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ＹＯＮＥＸ国際親善大会★\2022国際親善\国際親善2022要項・申込書・変更届\"/>
    </mc:Choice>
  </mc:AlternateContent>
  <bookViews>
    <workbookView xWindow="0" yWindow="0" windowWidth="20385" windowHeight="8385" tabRatio="437"/>
  </bookViews>
  <sheets>
    <sheet name="国際申込書 " sheetId="6" r:id="rId1"/>
  </sheets>
  <definedNames>
    <definedName name="_xlnm._FilterDatabase" localSheetId="0" hidden="1">'国際申込書 '!$A$4:$B$5</definedName>
    <definedName name="_xlnm.Print_Area" localSheetId="0">'国際申込書 '!$A$1:$O$53</definedName>
  </definedNames>
  <calcPr calcId="152511"/>
</workbook>
</file>

<file path=xl/calcChain.xml><?xml version="1.0" encoding="utf-8"?>
<calcChain xmlns="http://schemas.openxmlformats.org/spreadsheetml/2006/main">
  <c r="J42" i="6" l="1"/>
  <c r="J41" i="6"/>
  <c r="J40" i="6"/>
  <c r="J39" i="6"/>
  <c r="J38" i="6"/>
  <c r="J37" i="6"/>
  <c r="J36" i="6"/>
  <c r="J35" i="6"/>
  <c r="J34" i="6"/>
  <c r="J33" i="6"/>
  <c r="T32" i="6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J32" i="6"/>
  <c r="J31" i="6"/>
  <c r="J30" i="6"/>
  <c r="J29" i="6"/>
  <c r="J28" i="6"/>
  <c r="J27" i="6"/>
  <c r="J26" i="6"/>
  <c r="J25" i="6"/>
  <c r="T24" i="6"/>
  <c r="T25" i="6" s="1"/>
  <c r="T26" i="6" s="1"/>
  <c r="T27" i="6" s="1"/>
  <c r="T28" i="6" s="1"/>
  <c r="J24" i="6"/>
  <c r="J23" i="6"/>
  <c r="J22" i="6"/>
  <c r="J21" i="6"/>
  <c r="J20" i="6"/>
  <c r="J19" i="6"/>
  <c r="J18" i="6"/>
  <c r="J17" i="6"/>
  <c r="J16" i="6"/>
  <c r="J15" i="6"/>
</calcChain>
</file>

<file path=xl/sharedStrings.xml><?xml version="1.0" encoding="utf-8"?>
<sst xmlns="http://schemas.openxmlformats.org/spreadsheetml/2006/main" count="123" uniqueCount="118">
  <si>
    <t>ヨネックス杯国際親善レディースバドミントン大会2022</t>
  </si>
  <si>
    <t>YONEX Cup International Friendship Ladies Badminton Tournament 2022</t>
  </si>
  <si>
    <t>参　加　申　込　書</t>
  </si>
  <si>
    <t>（</t>
  </si>
  <si>
    <t>正　・</t>
  </si>
  <si>
    <t>副　・</t>
  </si>
  <si>
    <t>控　）</t>
  </si>
  <si>
    <t>都道府県番号</t>
  </si>
  <si>
    <t>都道府県名</t>
  </si>
  <si>
    <t>都道府県　　　　　理事長　</t>
  </si>
  <si>
    <t>氏　　　　名</t>
  </si>
  <si>
    <t>印</t>
  </si>
  <si>
    <t>TEL</t>
  </si>
  <si>
    <t>FAX</t>
  </si>
  <si>
    <r>
      <rPr>
        <sz val="11"/>
        <color indexed="8"/>
        <rFont val="ＭＳ Ｐ明朝"/>
        <charset val="128"/>
      </rPr>
      <t>フリガナ</t>
    </r>
    <r>
      <rPr>
        <sz val="14"/>
        <color indexed="8"/>
        <rFont val="ＭＳ Ｐ明朝"/>
        <charset val="128"/>
      </rPr>
      <t>　　</t>
    </r>
  </si>
  <si>
    <t>出場ゾーン(該当に○)</t>
  </si>
  <si>
    <t>チーム名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</si>
  <si>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</si>
  <si>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</si>
  <si>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</si>
  <si>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</si>
  <si>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</si>
  <si>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</si>
  <si>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</si>
  <si>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</si>
  <si>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</si>
  <si>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</si>
  <si>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271未満</t>
  </si>
  <si>
    <r>
      <rPr>
        <sz val="8"/>
        <color indexed="8"/>
        <rFont val="ＭＳ Ｐ明朝"/>
        <charset val="128"/>
      </rPr>
      <t>271以上~</t>
    </r>
    <r>
      <rPr>
        <sz val="8"/>
        <color indexed="8"/>
        <rFont val="ＭＳ Ｐ明朝"/>
        <charset val="128"/>
      </rPr>
      <t>301</t>
    </r>
    <r>
      <rPr>
        <sz val="8"/>
        <color indexed="8"/>
        <rFont val="ＭＳ Ｐ明朝"/>
        <charset val="128"/>
      </rPr>
      <t>未満</t>
    </r>
  </si>
  <si>
    <t>301以上~320未満</t>
  </si>
  <si>
    <t>320以上</t>
  </si>
  <si>
    <t>55歳以上</t>
  </si>
  <si>
    <t>60歳以上</t>
  </si>
  <si>
    <r>
      <rPr>
        <sz val="8"/>
        <color indexed="8"/>
        <rFont val="ＭＳ Ｐ明朝"/>
        <charset val="128"/>
      </rPr>
      <t>6</t>
    </r>
    <r>
      <rPr>
        <sz val="8"/>
        <color indexed="8"/>
        <rFont val="ＭＳ Ｐ明朝"/>
        <charset val="128"/>
      </rPr>
      <t>5</t>
    </r>
    <r>
      <rPr>
        <sz val="8"/>
        <color indexed="8"/>
        <rFont val="ＭＳ Ｐ明朝"/>
        <charset val="128"/>
      </rPr>
      <t>歳以上</t>
    </r>
  </si>
  <si>
    <t>70歳以上</t>
  </si>
  <si>
    <t>75歳以上</t>
  </si>
  <si>
    <t>連絡責任者　</t>
  </si>
  <si>
    <t>区分</t>
  </si>
  <si>
    <t>都道
府県名</t>
  </si>
  <si>
    <r>
      <rPr>
        <sz val="10"/>
        <color indexed="8"/>
        <rFont val="ＭＳ Ｐ明朝"/>
        <charset val="128"/>
      </rPr>
      <t xml:space="preserve">日レ登録番号
フリガナ
</t>
    </r>
    <r>
      <rPr>
        <sz val="10"/>
        <color indexed="8"/>
        <rFont val="ＭＳ Ｐ明朝"/>
        <charset val="128"/>
      </rPr>
      <t>ク　ラ　ブ　名</t>
    </r>
  </si>
  <si>
    <r>
      <rPr>
        <sz val="10"/>
        <color indexed="8"/>
        <rFont val="ＭＳ Ｐ明朝"/>
        <charset val="128"/>
      </rPr>
      <t xml:space="preserve">フ　リ　ガ　ナ
氏　　　　　名
</t>
    </r>
    <r>
      <rPr>
        <sz val="8"/>
        <color indexed="8"/>
        <rFont val="ＭＳ Ｐ明朝"/>
        <charset val="128"/>
      </rPr>
      <t>(</t>
    </r>
    <r>
      <rPr>
        <sz val="7.5"/>
        <color indexed="8"/>
        <rFont val="ＭＳ Ｐ明朝"/>
        <charset val="128"/>
      </rPr>
      <t>姓名間全角スペース</t>
    </r>
    <r>
      <rPr>
        <sz val="8"/>
        <color indexed="8"/>
        <rFont val="ＭＳ Ｐ明朝"/>
        <charset val="128"/>
      </rPr>
      <t>)</t>
    </r>
  </si>
  <si>
    <r>
      <rPr>
        <sz val="10"/>
        <color indexed="8"/>
        <rFont val="ＭＳ Ｐ明朝"/>
        <charset val="128"/>
      </rPr>
      <t>生 年 月 日　　　　　　　　　　　　　　　</t>
    </r>
    <r>
      <rPr>
        <sz val="9"/>
        <color indexed="8"/>
        <rFont val="ＭＳ Ｐ明朝"/>
        <charset val="128"/>
      </rPr>
      <t>入力例(2022/12/31)</t>
    </r>
  </si>
  <si>
    <t>年　齢　　　　</t>
  </si>
  <si>
    <t>日本協会
登録番号</t>
  </si>
  <si>
    <t>審判
資格
○×</t>
  </si>
  <si>
    <r>
      <rPr>
        <sz val="11"/>
        <rFont val="ＭＳ Ｐ明朝"/>
        <charset val="128"/>
      </rPr>
      <t xml:space="preserve">前年度実績
</t>
    </r>
    <r>
      <rPr>
        <sz val="9"/>
        <rFont val="ＭＳ Ｐ明朝"/>
        <charset val="128"/>
      </rPr>
      <t>(</t>
    </r>
    <r>
      <rPr>
        <sz val="8"/>
        <rFont val="ＭＳ Ｐ明朝"/>
        <charset val="128"/>
      </rPr>
      <t>出場ゾーン・成績</t>
    </r>
    <r>
      <rPr>
        <sz val="9"/>
        <rFont val="ＭＳ Ｐ明朝"/>
        <charset val="128"/>
      </rPr>
      <t>)</t>
    </r>
  </si>
  <si>
    <t>北海道</t>
  </si>
  <si>
    <t>01</t>
  </si>
  <si>
    <t>監督</t>
  </si>
  <si>
    <t>青森</t>
  </si>
  <si>
    <t>02</t>
  </si>
  <si>
    <t>岩手</t>
  </si>
  <si>
    <t>03</t>
  </si>
  <si>
    <t>宮城</t>
  </si>
  <si>
    <t>04</t>
  </si>
  <si>
    <t>コーチ</t>
  </si>
  <si>
    <t>秋田</t>
  </si>
  <si>
    <t>05</t>
  </si>
  <si>
    <t>山形</t>
  </si>
  <si>
    <t>06</t>
  </si>
  <si>
    <t>福島</t>
  </si>
  <si>
    <t>07</t>
  </si>
  <si>
    <t>選手１</t>
  </si>
  <si>
    <t>茨城</t>
  </si>
  <si>
    <t>08</t>
  </si>
  <si>
    <t>栃木</t>
  </si>
  <si>
    <t>09</t>
  </si>
  <si>
    <t>群馬</t>
  </si>
  <si>
    <t>10</t>
  </si>
  <si>
    <t>選手２</t>
  </si>
  <si>
    <t>埼玉</t>
  </si>
  <si>
    <t>千葉</t>
  </si>
  <si>
    <t>東京</t>
  </si>
  <si>
    <t>選手３</t>
  </si>
  <si>
    <t>神奈川</t>
  </si>
  <si>
    <t>山梨</t>
  </si>
  <si>
    <t>新潟</t>
  </si>
  <si>
    <t>選手４</t>
  </si>
  <si>
    <t>長野</t>
  </si>
  <si>
    <t>富山</t>
  </si>
  <si>
    <t>石川</t>
  </si>
  <si>
    <t>選手５</t>
  </si>
  <si>
    <t>福井</t>
  </si>
  <si>
    <t>静岡</t>
  </si>
  <si>
    <t>愛知</t>
  </si>
  <si>
    <t>選手６</t>
  </si>
  <si>
    <t>三重</t>
  </si>
  <si>
    <t>岐阜</t>
  </si>
  <si>
    <t>滋賀</t>
  </si>
  <si>
    <t>選手７</t>
  </si>
  <si>
    <t>京都</t>
  </si>
  <si>
    <t>大阪</t>
  </si>
  <si>
    <t>兵庫</t>
  </si>
  <si>
    <t>選手８</t>
  </si>
  <si>
    <t>奈良</t>
  </si>
  <si>
    <t>和歌山</t>
  </si>
  <si>
    <t>鳥取</t>
  </si>
  <si>
    <t>島根</t>
  </si>
  <si>
    <t>令和　　　年　　　月　　　日</t>
  </si>
  <si>
    <t>岡山</t>
  </si>
  <si>
    <t>都道府県バドミントン協会</t>
  </si>
  <si>
    <t>会　長</t>
  </si>
  <si>
    <t>広島</t>
  </si>
  <si>
    <t>山口</t>
  </si>
  <si>
    <t>香川</t>
  </si>
  <si>
    <t>都道府県レディースバドミントン連盟</t>
  </si>
  <si>
    <t>徳島</t>
  </si>
  <si>
    <t>愛媛</t>
  </si>
  <si>
    <t>日本レディースバドミントン連盟　御中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</si>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</sst>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charset val="128"/>
      <scheme val="minor"/>
    </font>
    <font>
      <sz val="11"/>
      <color indexed="8"/>
      <name val="ＭＳ Ｐ明朝"/>
      <charset val="128"/>
    </font>
    <font>
      <sz val="22"/>
      <color indexed="8"/>
      <name val="ＭＳ Ｐ明朝"/>
      <charset val="128"/>
    </font>
    <font>
      <sz val="14"/>
      <name val="ＭＳ Ｐ明朝"/>
      <charset val="128"/>
    </font>
    <font>
      <u/>
      <sz val="11"/>
      <name val="ＭＳ Ｐ明朝"/>
      <charset val="128"/>
    </font>
    <font>
      <b/>
      <sz val="14"/>
      <color indexed="8"/>
      <name val="ＭＳ Ｐ明朝"/>
      <charset val="128"/>
    </font>
    <font>
      <sz val="10"/>
      <color indexed="8"/>
      <name val="ＭＳ Ｐ明朝"/>
      <charset val="128"/>
    </font>
    <font>
      <sz val="20"/>
      <color indexed="8"/>
      <name val="ＭＳ Ｐ明朝"/>
      <charset val="128"/>
    </font>
    <font>
      <b/>
      <sz val="16"/>
      <color indexed="8"/>
      <name val="ＭＳ Ｐ明朝"/>
      <charset val="128"/>
    </font>
    <font>
      <sz val="14"/>
      <color indexed="8"/>
      <name val="ＭＳ Ｐ明朝"/>
      <charset val="128"/>
    </font>
    <font>
      <sz val="16"/>
      <color indexed="8"/>
      <name val="ＭＳ Ｐ明朝"/>
      <charset val="128"/>
    </font>
    <font>
      <sz val="8"/>
      <color indexed="8"/>
      <name val="ＭＳ Ｐ明朝"/>
      <charset val="128"/>
    </font>
    <font>
      <sz val="11"/>
      <name val="ＭＳ Ｐ明朝"/>
      <charset val="128"/>
    </font>
    <font>
      <b/>
      <sz val="14"/>
      <name val="ＭＳ Ｐ明朝"/>
      <charset val="128"/>
    </font>
    <font>
      <sz val="12"/>
      <color indexed="8"/>
      <name val="ＭＳ Ｐ明朝"/>
      <charset val="128"/>
    </font>
    <font>
      <sz val="6"/>
      <color indexed="8"/>
      <name val="ＭＳ Ｐ明朝"/>
      <charset val="128"/>
    </font>
    <font>
      <sz val="9"/>
      <color indexed="8"/>
      <name val="ＭＳ Ｐ明朝"/>
      <charset val="128"/>
    </font>
    <font>
      <b/>
      <u/>
      <sz val="12"/>
      <color indexed="8"/>
      <name val="ＭＳ Ｐ明朝"/>
      <charset val="128"/>
    </font>
    <font>
      <sz val="10"/>
      <color theme="1"/>
      <name val="ＭＳ Ｐ明朝"/>
      <charset val="128"/>
    </font>
    <font>
      <sz val="10"/>
      <name val="ＭＳ Ｐ明朝"/>
      <charset val="128"/>
    </font>
    <font>
      <sz val="7.5"/>
      <color indexed="8"/>
      <name val="ＭＳ Ｐ明朝"/>
      <charset val="128"/>
    </font>
    <font>
      <sz val="9"/>
      <name val="ＭＳ Ｐ明朝"/>
      <charset val="128"/>
    </font>
    <font>
      <sz val="8"/>
      <name val="ＭＳ Ｐ明朝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top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shrinkToFit="1"/>
    </xf>
    <xf numFmtId="0" fontId="16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49" fontId="19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/>
    </xf>
    <xf numFmtId="14" fontId="1" fillId="2" borderId="26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view="pageBreakPreview" zoomScaleNormal="100" zoomScaleSheetLayoutView="100" workbookViewId="0">
      <selection activeCell="J15" sqref="J15:J17"/>
    </sheetView>
  </sheetViews>
  <sheetFormatPr defaultColWidth="11" defaultRowHeight="19.5" customHeight="1" x14ac:dyDescent="0.15"/>
  <cols>
    <col min="1" max="1" width="6.5" style="1" customWidth="1"/>
    <col min="2" max="2" width="6.625" style="1" customWidth="1"/>
    <col min="3" max="3" width="11.375" style="1" customWidth="1"/>
    <col min="4" max="4" width="4.375" style="1" customWidth="1"/>
    <col min="5" max="5" width="7.5" style="1" customWidth="1"/>
    <col min="6" max="7" width="6.375" style="1" customWidth="1"/>
    <col min="8" max="15" width="6.5" style="1" customWidth="1"/>
    <col min="16" max="17" width="6.25" style="1" customWidth="1"/>
    <col min="18" max="18" width="8.625" style="1" customWidth="1"/>
    <col min="19" max="19" width="6" style="1" customWidth="1"/>
    <col min="20" max="16384" width="11" style="1"/>
  </cols>
  <sheetData>
    <row r="1" spans="1:34" ht="21" customHeight="1" x14ac:dyDescent="0.2">
      <c r="A1" s="2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8.75" customHeight="1" x14ac:dyDescent="0.15">
      <c r="A2" s="2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6.5" customHeight="1" x14ac:dyDescent="0.15">
      <c r="A3" s="2"/>
      <c r="B3" s="2"/>
      <c r="D3" s="3"/>
      <c r="F3" s="3" t="s">
        <v>2</v>
      </c>
      <c r="G3" s="3"/>
      <c r="H3" s="3"/>
      <c r="I3" s="3"/>
      <c r="J3" s="3"/>
      <c r="K3" s="3"/>
    </row>
    <row r="4" spans="1:34" ht="15.75" customHeight="1" x14ac:dyDescent="0.15">
      <c r="A4" s="2"/>
      <c r="B4" s="2"/>
      <c r="D4" s="3"/>
      <c r="F4" s="3"/>
      <c r="G4" s="3"/>
      <c r="H4" s="3"/>
      <c r="I4" s="3"/>
      <c r="J4" s="28" t="s">
        <v>3</v>
      </c>
      <c r="K4" s="28" t="s">
        <v>4</v>
      </c>
      <c r="L4" s="28" t="s">
        <v>5</v>
      </c>
      <c r="M4" s="29" t="s">
        <v>6</v>
      </c>
      <c r="N4" s="29"/>
      <c r="O4" s="30"/>
      <c r="P4" s="29"/>
    </row>
    <row r="5" spans="1:34" ht="5.25" customHeight="1" x14ac:dyDescent="0.15"/>
    <row r="6" spans="1:34" ht="14.25" customHeight="1" x14ac:dyDescent="0.15">
      <c r="A6" s="96" t="s">
        <v>7</v>
      </c>
      <c r="B6" s="96"/>
      <c r="C6" s="96" t="s">
        <v>8</v>
      </c>
      <c r="D6" s="102" t="s">
        <v>9</v>
      </c>
      <c r="E6" s="102"/>
      <c r="F6" s="103" t="s">
        <v>10</v>
      </c>
      <c r="G6" s="104"/>
      <c r="H6" s="103"/>
      <c r="I6" s="104"/>
      <c r="J6" s="104"/>
      <c r="K6" s="104"/>
      <c r="L6" s="104"/>
      <c r="M6" s="104"/>
      <c r="N6" s="107"/>
      <c r="O6" s="100" t="s">
        <v>11</v>
      </c>
      <c r="P6" s="31"/>
    </row>
    <row r="7" spans="1:34" ht="14.25" customHeight="1" x14ac:dyDescent="0.15">
      <c r="A7" s="96"/>
      <c r="B7" s="96"/>
      <c r="C7" s="96"/>
      <c r="D7" s="102"/>
      <c r="E7" s="102"/>
      <c r="F7" s="105"/>
      <c r="G7" s="106"/>
      <c r="H7" s="105"/>
      <c r="I7" s="106"/>
      <c r="J7" s="106"/>
      <c r="K7" s="106"/>
      <c r="L7" s="106"/>
      <c r="M7" s="106"/>
      <c r="N7" s="108"/>
      <c r="O7" s="101"/>
      <c r="P7" s="31"/>
    </row>
    <row r="8" spans="1:34" ht="28.5" customHeight="1" x14ac:dyDescent="0.15">
      <c r="A8" s="47"/>
      <c r="B8" s="47"/>
      <c r="C8" s="4"/>
      <c r="D8" s="102"/>
      <c r="E8" s="102"/>
      <c r="F8" s="5" t="s">
        <v>12</v>
      </c>
      <c r="G8" s="48"/>
      <c r="H8" s="49"/>
      <c r="I8" s="49"/>
      <c r="J8" s="50"/>
      <c r="K8" s="5" t="s">
        <v>13</v>
      </c>
      <c r="L8" s="48"/>
      <c r="M8" s="49"/>
      <c r="N8" s="49"/>
      <c r="O8" s="50"/>
      <c r="P8" s="10"/>
    </row>
    <row r="9" spans="1:34" ht="8.25" customHeight="1" x14ac:dyDescent="0.15">
      <c r="A9" s="6"/>
      <c r="B9" s="7"/>
      <c r="C9" s="8"/>
      <c r="D9" s="9"/>
      <c r="E9" s="10"/>
      <c r="F9" s="10"/>
      <c r="G9" s="10"/>
      <c r="H9" s="10"/>
      <c r="I9" s="9"/>
      <c r="J9" s="10"/>
      <c r="K9" s="10"/>
      <c r="L9" s="10"/>
      <c r="M9" s="10"/>
      <c r="N9" s="10"/>
      <c r="O9" s="10"/>
      <c r="P9" s="32"/>
    </row>
    <row r="10" spans="1:34" ht="15" customHeight="1" x14ac:dyDescent="0.15">
      <c r="A10" s="51" t="s">
        <v>14</v>
      </c>
      <c r="B10" s="51"/>
      <c r="C10" s="52"/>
      <c r="D10" s="52"/>
      <c r="E10" s="52"/>
      <c r="F10" s="53" t="s">
        <v>15</v>
      </c>
      <c r="G10" s="54"/>
      <c r="H10" s="54"/>
      <c r="I10" s="54"/>
      <c r="J10" s="54"/>
      <c r="K10" s="54"/>
      <c r="L10" s="54"/>
      <c r="M10" s="54"/>
      <c r="N10" s="54"/>
      <c r="O10" s="55"/>
      <c r="P10" s="9"/>
    </row>
    <row r="11" spans="1:34" ht="21" customHeight="1" x14ac:dyDescent="0.15">
      <c r="A11" s="109" t="s">
        <v>16</v>
      </c>
      <c r="B11" s="110"/>
      <c r="C11" s="113"/>
      <c r="D11" s="114"/>
      <c r="E11" s="115"/>
      <c r="F11" s="12" t="s">
        <v>17</v>
      </c>
      <c r="G11" s="13" t="s">
        <v>18</v>
      </c>
      <c r="H11" s="13" t="s">
        <v>19</v>
      </c>
      <c r="I11" s="13" t="s">
        <v>20</v>
      </c>
      <c r="J11" s="13" t="s">
        <v>21</v>
      </c>
      <c r="K11" s="13" t="s">
        <v>22</v>
      </c>
      <c r="L11" s="13" t="s">
        <v>23</v>
      </c>
      <c r="M11" s="13" t="s">
        <v>24</v>
      </c>
      <c r="N11" s="33" t="s">
        <v>25</v>
      </c>
      <c r="O11" s="33" t="s">
        <v>26</v>
      </c>
      <c r="P11" s="34"/>
    </row>
    <row r="12" spans="1:34" ht="26.25" customHeight="1" x14ac:dyDescent="0.15">
      <c r="A12" s="111"/>
      <c r="B12" s="112"/>
      <c r="C12" s="116"/>
      <c r="D12" s="117"/>
      <c r="E12" s="118"/>
      <c r="F12" s="14"/>
      <c r="G12" s="15" t="s">
        <v>27</v>
      </c>
      <c r="H12" s="16" t="s">
        <v>28</v>
      </c>
      <c r="I12" s="16" t="s">
        <v>29</v>
      </c>
      <c r="J12" s="16" t="s">
        <v>30</v>
      </c>
      <c r="K12" s="16" t="s">
        <v>31</v>
      </c>
      <c r="L12" s="16" t="s">
        <v>32</v>
      </c>
      <c r="M12" s="16" t="s">
        <v>33</v>
      </c>
      <c r="N12" s="16" t="s">
        <v>34</v>
      </c>
      <c r="O12" s="16" t="s">
        <v>35</v>
      </c>
      <c r="P12" s="35"/>
    </row>
    <row r="13" spans="1:34" ht="28.5" customHeight="1" x14ac:dyDescent="0.15">
      <c r="A13" s="56" t="s">
        <v>36</v>
      </c>
      <c r="B13" s="56"/>
      <c r="C13" s="57"/>
      <c r="D13" s="57"/>
      <c r="E13" s="57"/>
      <c r="F13" s="17" t="s">
        <v>12</v>
      </c>
      <c r="G13" s="58"/>
      <c r="H13" s="59"/>
      <c r="I13" s="59"/>
      <c r="J13" s="60"/>
      <c r="K13" s="17" t="s">
        <v>13</v>
      </c>
      <c r="L13" s="61"/>
      <c r="M13" s="62"/>
      <c r="N13" s="62"/>
      <c r="O13" s="63"/>
      <c r="P13" s="10"/>
    </row>
    <row r="14" spans="1:34" ht="47.25" customHeight="1" x14ac:dyDescent="0.15">
      <c r="A14" s="18" t="s">
        <v>37</v>
      </c>
      <c r="B14" s="11" t="s">
        <v>38</v>
      </c>
      <c r="C14" s="64" t="s">
        <v>39</v>
      </c>
      <c r="D14" s="65"/>
      <c r="E14" s="64" t="s">
        <v>40</v>
      </c>
      <c r="F14" s="66"/>
      <c r="G14" s="65"/>
      <c r="H14" s="67" t="s">
        <v>41</v>
      </c>
      <c r="I14" s="68"/>
      <c r="J14" s="11" t="s">
        <v>42</v>
      </c>
      <c r="K14" s="64" t="s">
        <v>43</v>
      </c>
      <c r="L14" s="69"/>
      <c r="M14" s="36" t="s">
        <v>44</v>
      </c>
      <c r="N14" s="70" t="s">
        <v>45</v>
      </c>
      <c r="O14" s="71"/>
      <c r="P14" s="37"/>
      <c r="S14" s="42" t="s">
        <v>46</v>
      </c>
      <c r="T14" s="43" t="s">
        <v>47</v>
      </c>
    </row>
    <row r="15" spans="1:34" ht="15" customHeight="1" x14ac:dyDescent="0.15">
      <c r="A15" s="87" t="s">
        <v>48</v>
      </c>
      <c r="B15" s="93"/>
      <c r="C15" s="72"/>
      <c r="D15" s="73"/>
      <c r="E15" s="74"/>
      <c r="F15" s="75"/>
      <c r="G15" s="76"/>
      <c r="H15" s="123"/>
      <c r="I15" s="124"/>
      <c r="J15" s="90" t="str">
        <f>IF(H15="","",DATEDIF(H15,"2022/12/31","Y"))</f>
        <v/>
      </c>
      <c r="K15" s="129"/>
      <c r="L15" s="130"/>
      <c r="M15" s="97"/>
      <c r="N15" s="129"/>
      <c r="O15" s="130"/>
      <c r="P15" s="38"/>
      <c r="S15" s="42" t="s">
        <v>49</v>
      </c>
      <c r="T15" s="43" t="s">
        <v>50</v>
      </c>
    </row>
    <row r="16" spans="1:34" ht="15" customHeight="1" x14ac:dyDescent="0.15">
      <c r="A16" s="88"/>
      <c r="B16" s="94"/>
      <c r="C16" s="77"/>
      <c r="D16" s="78"/>
      <c r="E16" s="119"/>
      <c r="F16" s="120"/>
      <c r="G16" s="120"/>
      <c r="H16" s="125"/>
      <c r="I16" s="126"/>
      <c r="J16" s="91" t="str">
        <f>IF(H16="","",DATEDIF(H16,"2012/12/31","Y"))</f>
        <v/>
      </c>
      <c r="K16" s="131"/>
      <c r="L16" s="132"/>
      <c r="M16" s="98"/>
      <c r="N16" s="131"/>
      <c r="O16" s="132"/>
      <c r="P16" s="38"/>
      <c r="S16" s="42" t="s">
        <v>51</v>
      </c>
      <c r="T16" s="43" t="s">
        <v>52</v>
      </c>
    </row>
    <row r="17" spans="1:20" ht="15" customHeight="1" x14ac:dyDescent="0.15">
      <c r="A17" s="89"/>
      <c r="B17" s="95"/>
      <c r="C17" s="79"/>
      <c r="D17" s="80"/>
      <c r="E17" s="121"/>
      <c r="F17" s="122"/>
      <c r="G17" s="122"/>
      <c r="H17" s="127"/>
      <c r="I17" s="128"/>
      <c r="J17" s="92" t="str">
        <f>IF(H17="","",DATEDIF(H17,"2012/12/31","Y"))</f>
        <v/>
      </c>
      <c r="K17" s="133"/>
      <c r="L17" s="134"/>
      <c r="M17" s="99"/>
      <c r="N17" s="133"/>
      <c r="O17" s="134"/>
      <c r="P17" s="38"/>
      <c r="S17" s="42" t="s">
        <v>53</v>
      </c>
      <c r="T17" s="43" t="s">
        <v>54</v>
      </c>
    </row>
    <row r="18" spans="1:20" ht="15" customHeight="1" x14ac:dyDescent="0.15">
      <c r="A18" s="90" t="s">
        <v>55</v>
      </c>
      <c r="B18" s="93"/>
      <c r="C18" s="72"/>
      <c r="D18" s="73"/>
      <c r="E18" s="74"/>
      <c r="F18" s="75"/>
      <c r="G18" s="76"/>
      <c r="H18" s="123"/>
      <c r="I18" s="124"/>
      <c r="J18" s="90" t="str">
        <f>IF(H18="","",DATEDIF(H18,"2022/12/31","Y"))</f>
        <v/>
      </c>
      <c r="K18" s="129"/>
      <c r="L18" s="130"/>
      <c r="M18" s="97"/>
      <c r="N18" s="129"/>
      <c r="O18" s="130"/>
      <c r="P18" s="38"/>
      <c r="S18" s="42" t="s">
        <v>56</v>
      </c>
      <c r="T18" s="43" t="s">
        <v>57</v>
      </c>
    </row>
    <row r="19" spans="1:20" ht="15" customHeight="1" x14ac:dyDescent="0.15">
      <c r="A19" s="91"/>
      <c r="B19" s="94"/>
      <c r="C19" s="81"/>
      <c r="D19" s="82"/>
      <c r="E19" s="119"/>
      <c r="F19" s="120"/>
      <c r="G19" s="120"/>
      <c r="H19" s="125"/>
      <c r="I19" s="126"/>
      <c r="J19" s="91" t="str">
        <f t="shared" ref="J19:J41" si="0">IF(H19="","",DATEDIF(H19,"2012/12/31","Y"))</f>
        <v/>
      </c>
      <c r="K19" s="131"/>
      <c r="L19" s="132"/>
      <c r="M19" s="98"/>
      <c r="N19" s="131"/>
      <c r="O19" s="132"/>
      <c r="P19" s="38"/>
      <c r="S19" s="42" t="s">
        <v>58</v>
      </c>
      <c r="T19" s="43" t="s">
        <v>59</v>
      </c>
    </row>
    <row r="20" spans="1:20" ht="15" customHeight="1" x14ac:dyDescent="0.15">
      <c r="A20" s="92"/>
      <c r="B20" s="95"/>
      <c r="C20" s="83"/>
      <c r="D20" s="84"/>
      <c r="E20" s="121"/>
      <c r="F20" s="122"/>
      <c r="G20" s="122"/>
      <c r="H20" s="127"/>
      <c r="I20" s="128"/>
      <c r="J20" s="92" t="str">
        <f t="shared" si="0"/>
        <v/>
      </c>
      <c r="K20" s="133"/>
      <c r="L20" s="134"/>
      <c r="M20" s="99"/>
      <c r="N20" s="133"/>
      <c r="O20" s="134"/>
      <c r="P20" s="38"/>
      <c r="S20" s="42" t="s">
        <v>60</v>
      </c>
      <c r="T20" s="43" t="s">
        <v>61</v>
      </c>
    </row>
    <row r="21" spans="1:20" ht="15" customHeight="1" x14ac:dyDescent="0.15">
      <c r="A21" s="90" t="s">
        <v>62</v>
      </c>
      <c r="B21" s="93"/>
      <c r="C21" s="72"/>
      <c r="D21" s="73"/>
      <c r="E21" s="74"/>
      <c r="F21" s="75"/>
      <c r="G21" s="76"/>
      <c r="H21" s="123"/>
      <c r="I21" s="124"/>
      <c r="J21" s="90" t="str">
        <f>IF(H21="","",DATEDIF(H21,"2022/12/31","Y"))</f>
        <v/>
      </c>
      <c r="K21" s="129"/>
      <c r="L21" s="130"/>
      <c r="M21" s="97"/>
      <c r="N21" s="129"/>
      <c r="O21" s="130"/>
      <c r="P21" s="38"/>
      <c r="S21" s="42" t="s">
        <v>63</v>
      </c>
      <c r="T21" s="43" t="s">
        <v>64</v>
      </c>
    </row>
    <row r="22" spans="1:20" ht="15" customHeight="1" x14ac:dyDescent="0.15">
      <c r="A22" s="91"/>
      <c r="B22" s="94"/>
      <c r="C22" s="81"/>
      <c r="D22" s="82"/>
      <c r="E22" s="119"/>
      <c r="F22" s="120"/>
      <c r="G22" s="120"/>
      <c r="H22" s="125"/>
      <c r="I22" s="126"/>
      <c r="J22" s="91" t="str">
        <f t="shared" si="0"/>
        <v/>
      </c>
      <c r="K22" s="131"/>
      <c r="L22" s="132"/>
      <c r="M22" s="98"/>
      <c r="N22" s="131"/>
      <c r="O22" s="132"/>
      <c r="P22" s="38"/>
      <c r="S22" s="42" t="s">
        <v>65</v>
      </c>
      <c r="T22" s="43" t="s">
        <v>66</v>
      </c>
    </row>
    <row r="23" spans="1:20" ht="15" customHeight="1" x14ac:dyDescent="0.15">
      <c r="A23" s="92"/>
      <c r="B23" s="95"/>
      <c r="C23" s="83"/>
      <c r="D23" s="84"/>
      <c r="E23" s="121"/>
      <c r="F23" s="122"/>
      <c r="G23" s="122"/>
      <c r="H23" s="127"/>
      <c r="I23" s="128"/>
      <c r="J23" s="92" t="str">
        <f t="shared" si="0"/>
        <v/>
      </c>
      <c r="K23" s="133"/>
      <c r="L23" s="134"/>
      <c r="M23" s="99"/>
      <c r="N23" s="133"/>
      <c r="O23" s="134"/>
      <c r="P23" s="38"/>
      <c r="S23" s="42" t="s">
        <v>67</v>
      </c>
      <c r="T23" s="43" t="s">
        <v>68</v>
      </c>
    </row>
    <row r="24" spans="1:20" ht="15" customHeight="1" x14ac:dyDescent="0.15">
      <c r="A24" s="90" t="s">
        <v>69</v>
      </c>
      <c r="B24" s="93"/>
      <c r="C24" s="72"/>
      <c r="D24" s="73"/>
      <c r="E24" s="74"/>
      <c r="F24" s="75"/>
      <c r="G24" s="76"/>
      <c r="H24" s="123"/>
      <c r="I24" s="124"/>
      <c r="J24" s="90" t="str">
        <f>IF(H24="","",DATEDIF(H24,"2022/12/31","Y"))</f>
        <v/>
      </c>
      <c r="K24" s="129"/>
      <c r="L24" s="130"/>
      <c r="M24" s="97"/>
      <c r="N24" s="129"/>
      <c r="O24" s="130"/>
      <c r="P24" s="38"/>
      <c r="S24" s="42" t="s">
        <v>70</v>
      </c>
      <c r="T24" s="43">
        <f>T23+1</f>
        <v>11</v>
      </c>
    </row>
    <row r="25" spans="1:20" ht="15" customHeight="1" x14ac:dyDescent="0.15">
      <c r="A25" s="91"/>
      <c r="B25" s="94"/>
      <c r="C25" s="81"/>
      <c r="D25" s="82"/>
      <c r="E25" s="119"/>
      <c r="F25" s="120"/>
      <c r="G25" s="120"/>
      <c r="H25" s="125"/>
      <c r="I25" s="126"/>
      <c r="J25" s="91" t="str">
        <f t="shared" si="0"/>
        <v/>
      </c>
      <c r="K25" s="131"/>
      <c r="L25" s="132"/>
      <c r="M25" s="98"/>
      <c r="N25" s="131"/>
      <c r="O25" s="132"/>
      <c r="P25" s="38"/>
      <c r="S25" s="42" t="s">
        <v>71</v>
      </c>
      <c r="T25" s="43">
        <f>T24+1</f>
        <v>12</v>
      </c>
    </row>
    <row r="26" spans="1:20" ht="15" customHeight="1" x14ac:dyDescent="0.15">
      <c r="A26" s="92"/>
      <c r="B26" s="95"/>
      <c r="C26" s="83"/>
      <c r="D26" s="84"/>
      <c r="E26" s="121"/>
      <c r="F26" s="122"/>
      <c r="G26" s="122"/>
      <c r="H26" s="127"/>
      <c r="I26" s="128"/>
      <c r="J26" s="92" t="str">
        <f t="shared" si="0"/>
        <v/>
      </c>
      <c r="K26" s="133"/>
      <c r="L26" s="134"/>
      <c r="M26" s="99"/>
      <c r="N26" s="133"/>
      <c r="O26" s="134"/>
      <c r="P26" s="38"/>
      <c r="S26" s="42" t="s">
        <v>72</v>
      </c>
      <c r="T26" s="43">
        <f>T25+1</f>
        <v>13</v>
      </c>
    </row>
    <row r="27" spans="1:20" ht="15" customHeight="1" x14ac:dyDescent="0.15">
      <c r="A27" s="90" t="s">
        <v>73</v>
      </c>
      <c r="B27" s="93"/>
      <c r="C27" s="72"/>
      <c r="D27" s="73"/>
      <c r="E27" s="74"/>
      <c r="F27" s="75"/>
      <c r="G27" s="76"/>
      <c r="H27" s="123"/>
      <c r="I27" s="124"/>
      <c r="J27" s="90" t="str">
        <f>IF(H27="","",DATEDIF(H27,"2022/12/31","Y"))</f>
        <v/>
      </c>
      <c r="K27" s="129"/>
      <c r="L27" s="130"/>
      <c r="M27" s="97"/>
      <c r="N27" s="129"/>
      <c r="O27" s="130"/>
      <c r="P27" s="38"/>
      <c r="S27" s="42" t="s">
        <v>74</v>
      </c>
      <c r="T27" s="42">
        <f>T26+1</f>
        <v>14</v>
      </c>
    </row>
    <row r="28" spans="1:20" ht="15" customHeight="1" x14ac:dyDescent="0.15">
      <c r="A28" s="91"/>
      <c r="B28" s="94"/>
      <c r="C28" s="81"/>
      <c r="D28" s="82"/>
      <c r="E28" s="119"/>
      <c r="F28" s="120"/>
      <c r="G28" s="120"/>
      <c r="H28" s="125"/>
      <c r="I28" s="126"/>
      <c r="J28" s="91" t="str">
        <f t="shared" si="0"/>
        <v/>
      </c>
      <c r="K28" s="131"/>
      <c r="L28" s="132"/>
      <c r="M28" s="98"/>
      <c r="N28" s="131"/>
      <c r="O28" s="132"/>
      <c r="P28" s="38"/>
      <c r="S28" s="42" t="s">
        <v>75</v>
      </c>
      <c r="T28" s="42">
        <f>T27+1</f>
        <v>15</v>
      </c>
    </row>
    <row r="29" spans="1:20" ht="15" customHeight="1" x14ac:dyDescent="0.15">
      <c r="A29" s="92"/>
      <c r="B29" s="95"/>
      <c r="C29" s="83"/>
      <c r="D29" s="84"/>
      <c r="E29" s="121"/>
      <c r="F29" s="122"/>
      <c r="G29" s="122"/>
      <c r="H29" s="127"/>
      <c r="I29" s="128"/>
      <c r="J29" s="92" t="str">
        <f t="shared" si="0"/>
        <v/>
      </c>
      <c r="K29" s="133"/>
      <c r="L29" s="134"/>
      <c r="M29" s="99"/>
      <c r="N29" s="133"/>
      <c r="O29" s="134"/>
      <c r="P29" s="38"/>
      <c r="S29" s="42" t="s">
        <v>76</v>
      </c>
      <c r="T29" s="42">
        <v>16</v>
      </c>
    </row>
    <row r="30" spans="1:20" ht="15" customHeight="1" x14ac:dyDescent="0.15">
      <c r="A30" s="90" t="s">
        <v>77</v>
      </c>
      <c r="B30" s="93"/>
      <c r="C30" s="72"/>
      <c r="D30" s="73"/>
      <c r="E30" s="74"/>
      <c r="F30" s="75"/>
      <c r="G30" s="76"/>
      <c r="H30" s="123"/>
      <c r="I30" s="124"/>
      <c r="J30" s="90" t="str">
        <f>IF(H30="","",DATEDIF(H30,"2022/12/31","Y"))</f>
        <v/>
      </c>
      <c r="K30" s="129"/>
      <c r="L30" s="130"/>
      <c r="M30" s="97"/>
      <c r="N30" s="129"/>
      <c r="O30" s="130"/>
      <c r="P30" s="38"/>
      <c r="S30" s="42" t="s">
        <v>78</v>
      </c>
      <c r="T30" s="42">
        <v>17</v>
      </c>
    </row>
    <row r="31" spans="1:20" ht="15" customHeight="1" x14ac:dyDescent="0.15">
      <c r="A31" s="91"/>
      <c r="B31" s="94"/>
      <c r="C31" s="81"/>
      <c r="D31" s="82"/>
      <c r="E31" s="119"/>
      <c r="F31" s="120"/>
      <c r="G31" s="120"/>
      <c r="H31" s="125"/>
      <c r="I31" s="126"/>
      <c r="J31" s="91" t="str">
        <f t="shared" si="0"/>
        <v/>
      </c>
      <c r="K31" s="131"/>
      <c r="L31" s="132"/>
      <c r="M31" s="98"/>
      <c r="N31" s="131"/>
      <c r="O31" s="132"/>
      <c r="P31" s="38"/>
      <c r="S31" s="42" t="s">
        <v>79</v>
      </c>
      <c r="T31" s="42">
        <v>18</v>
      </c>
    </row>
    <row r="32" spans="1:20" ht="15" customHeight="1" x14ac:dyDescent="0.15">
      <c r="A32" s="92"/>
      <c r="B32" s="95"/>
      <c r="C32" s="83"/>
      <c r="D32" s="84"/>
      <c r="E32" s="121"/>
      <c r="F32" s="122"/>
      <c r="G32" s="122"/>
      <c r="H32" s="127"/>
      <c r="I32" s="128"/>
      <c r="J32" s="92" t="str">
        <f t="shared" si="0"/>
        <v/>
      </c>
      <c r="K32" s="133"/>
      <c r="L32" s="134"/>
      <c r="M32" s="99"/>
      <c r="N32" s="133"/>
      <c r="O32" s="134"/>
      <c r="P32" s="38"/>
      <c r="S32" s="42" t="s">
        <v>80</v>
      </c>
      <c r="T32" s="42">
        <f t="shared" ref="T32:T60" si="1">T31+1</f>
        <v>19</v>
      </c>
    </row>
    <row r="33" spans="1:20" ht="15" customHeight="1" x14ac:dyDescent="0.15">
      <c r="A33" s="90" t="s">
        <v>81</v>
      </c>
      <c r="B33" s="93"/>
      <c r="C33" s="72"/>
      <c r="D33" s="73"/>
      <c r="E33" s="74"/>
      <c r="F33" s="75"/>
      <c r="G33" s="76"/>
      <c r="H33" s="123"/>
      <c r="I33" s="124"/>
      <c r="J33" s="90" t="str">
        <f>IF(H33="","",DATEDIF(H33,"2022/12/31","Y"))</f>
        <v/>
      </c>
      <c r="K33" s="129"/>
      <c r="L33" s="130"/>
      <c r="M33" s="97"/>
      <c r="N33" s="129"/>
      <c r="O33" s="130"/>
      <c r="P33" s="38"/>
      <c r="S33" s="42" t="s">
        <v>82</v>
      </c>
      <c r="T33" s="42">
        <f t="shared" si="1"/>
        <v>20</v>
      </c>
    </row>
    <row r="34" spans="1:20" ht="15" customHeight="1" x14ac:dyDescent="0.15">
      <c r="A34" s="91"/>
      <c r="B34" s="94"/>
      <c r="C34" s="81"/>
      <c r="D34" s="82"/>
      <c r="E34" s="119"/>
      <c r="F34" s="120"/>
      <c r="G34" s="120"/>
      <c r="H34" s="125"/>
      <c r="I34" s="126"/>
      <c r="J34" s="91" t="str">
        <f t="shared" si="0"/>
        <v/>
      </c>
      <c r="K34" s="131"/>
      <c r="L34" s="132"/>
      <c r="M34" s="98"/>
      <c r="N34" s="131"/>
      <c r="O34" s="132"/>
      <c r="P34" s="38"/>
      <c r="S34" s="42" t="s">
        <v>83</v>
      </c>
      <c r="T34" s="42">
        <f t="shared" si="1"/>
        <v>21</v>
      </c>
    </row>
    <row r="35" spans="1:20" ht="15" customHeight="1" x14ac:dyDescent="0.15">
      <c r="A35" s="92"/>
      <c r="B35" s="95"/>
      <c r="C35" s="83"/>
      <c r="D35" s="84"/>
      <c r="E35" s="121"/>
      <c r="F35" s="122"/>
      <c r="G35" s="122"/>
      <c r="H35" s="127"/>
      <c r="I35" s="128"/>
      <c r="J35" s="92" t="str">
        <f t="shared" si="0"/>
        <v/>
      </c>
      <c r="K35" s="133"/>
      <c r="L35" s="134"/>
      <c r="M35" s="99"/>
      <c r="N35" s="133"/>
      <c r="O35" s="134"/>
      <c r="P35" s="38"/>
      <c r="S35" s="42" t="s">
        <v>84</v>
      </c>
      <c r="T35" s="42">
        <f t="shared" si="1"/>
        <v>22</v>
      </c>
    </row>
    <row r="36" spans="1:20" ht="15" customHeight="1" x14ac:dyDescent="0.15">
      <c r="A36" s="90" t="s">
        <v>85</v>
      </c>
      <c r="B36" s="93"/>
      <c r="C36" s="72"/>
      <c r="D36" s="73"/>
      <c r="E36" s="74"/>
      <c r="F36" s="75"/>
      <c r="G36" s="76"/>
      <c r="H36" s="123"/>
      <c r="I36" s="124"/>
      <c r="J36" s="90" t="str">
        <f>IF(H36="","",DATEDIF(H36,"2022/12/31","Y"))</f>
        <v/>
      </c>
      <c r="K36" s="129"/>
      <c r="L36" s="130"/>
      <c r="M36" s="97"/>
      <c r="N36" s="129"/>
      <c r="O36" s="130"/>
      <c r="P36" s="38"/>
      <c r="S36" s="42" t="s">
        <v>86</v>
      </c>
      <c r="T36" s="42">
        <f t="shared" si="1"/>
        <v>23</v>
      </c>
    </row>
    <row r="37" spans="1:20" ht="15" customHeight="1" x14ac:dyDescent="0.15">
      <c r="A37" s="91"/>
      <c r="B37" s="94"/>
      <c r="C37" s="81"/>
      <c r="D37" s="82"/>
      <c r="E37" s="119"/>
      <c r="F37" s="120"/>
      <c r="G37" s="120"/>
      <c r="H37" s="125"/>
      <c r="I37" s="126"/>
      <c r="J37" s="91" t="str">
        <f t="shared" si="0"/>
        <v/>
      </c>
      <c r="K37" s="131"/>
      <c r="L37" s="132"/>
      <c r="M37" s="98"/>
      <c r="N37" s="131"/>
      <c r="O37" s="132"/>
      <c r="P37" s="38"/>
      <c r="S37" s="42" t="s">
        <v>87</v>
      </c>
      <c r="T37" s="42">
        <f t="shared" si="1"/>
        <v>24</v>
      </c>
    </row>
    <row r="38" spans="1:20" ht="13.5" customHeight="1" x14ac:dyDescent="0.15">
      <c r="A38" s="92"/>
      <c r="B38" s="95"/>
      <c r="C38" s="83"/>
      <c r="D38" s="84"/>
      <c r="E38" s="121"/>
      <c r="F38" s="122"/>
      <c r="G38" s="122"/>
      <c r="H38" s="127"/>
      <c r="I38" s="128"/>
      <c r="J38" s="92" t="str">
        <f t="shared" si="0"/>
        <v/>
      </c>
      <c r="K38" s="133"/>
      <c r="L38" s="134"/>
      <c r="M38" s="99"/>
      <c r="N38" s="133"/>
      <c r="O38" s="134"/>
      <c r="P38" s="38"/>
      <c r="S38" s="42" t="s">
        <v>88</v>
      </c>
      <c r="T38" s="42">
        <f t="shared" si="1"/>
        <v>25</v>
      </c>
    </row>
    <row r="39" spans="1:20" ht="15" customHeight="1" x14ac:dyDescent="0.15">
      <c r="A39" s="90" t="s">
        <v>89</v>
      </c>
      <c r="B39" s="93"/>
      <c r="C39" s="72"/>
      <c r="D39" s="73"/>
      <c r="E39" s="74"/>
      <c r="F39" s="75"/>
      <c r="G39" s="76"/>
      <c r="H39" s="123"/>
      <c r="I39" s="124"/>
      <c r="J39" s="90" t="str">
        <f>IF(H39="","",DATEDIF(H39,"2022/12/31","Y"))</f>
        <v/>
      </c>
      <c r="K39" s="129"/>
      <c r="L39" s="130"/>
      <c r="M39" s="97"/>
      <c r="N39" s="129"/>
      <c r="O39" s="130"/>
      <c r="P39" s="38"/>
      <c r="S39" s="42" t="s">
        <v>90</v>
      </c>
      <c r="T39" s="42">
        <f t="shared" si="1"/>
        <v>26</v>
      </c>
    </row>
    <row r="40" spans="1:20" ht="13.5" customHeight="1" x14ac:dyDescent="0.15">
      <c r="A40" s="91"/>
      <c r="B40" s="94"/>
      <c r="C40" s="81"/>
      <c r="D40" s="82"/>
      <c r="E40" s="119"/>
      <c r="F40" s="120"/>
      <c r="G40" s="120"/>
      <c r="H40" s="125"/>
      <c r="I40" s="126"/>
      <c r="J40" s="91" t="str">
        <f t="shared" si="0"/>
        <v/>
      </c>
      <c r="K40" s="131"/>
      <c r="L40" s="132"/>
      <c r="M40" s="98"/>
      <c r="N40" s="131"/>
      <c r="O40" s="132"/>
      <c r="P40" s="38"/>
      <c r="S40" s="42" t="s">
        <v>91</v>
      </c>
      <c r="T40" s="44">
        <f t="shared" si="1"/>
        <v>27</v>
      </c>
    </row>
    <row r="41" spans="1:20" ht="13.5" customHeight="1" x14ac:dyDescent="0.15">
      <c r="A41" s="92"/>
      <c r="B41" s="95"/>
      <c r="C41" s="83"/>
      <c r="D41" s="84"/>
      <c r="E41" s="121"/>
      <c r="F41" s="122"/>
      <c r="G41" s="122"/>
      <c r="H41" s="127"/>
      <c r="I41" s="128"/>
      <c r="J41" s="92" t="str">
        <f t="shared" si="0"/>
        <v/>
      </c>
      <c r="K41" s="133"/>
      <c r="L41" s="134"/>
      <c r="M41" s="99"/>
      <c r="N41" s="133"/>
      <c r="O41" s="134"/>
      <c r="P41" s="38"/>
      <c r="S41" s="42" t="s">
        <v>92</v>
      </c>
      <c r="T41" s="42">
        <f t="shared" si="1"/>
        <v>28</v>
      </c>
    </row>
    <row r="42" spans="1:20" ht="15" customHeight="1" x14ac:dyDescent="0.15">
      <c r="A42" s="90" t="s">
        <v>93</v>
      </c>
      <c r="B42" s="93"/>
      <c r="C42" s="72"/>
      <c r="D42" s="73"/>
      <c r="E42" s="74"/>
      <c r="F42" s="75"/>
      <c r="G42" s="76"/>
      <c r="H42" s="123"/>
      <c r="I42" s="124"/>
      <c r="J42" s="90" t="str">
        <f>IF(H42="","",DATEDIF(H42,"2022/12/31","Y"))</f>
        <v/>
      </c>
      <c r="K42" s="129"/>
      <c r="L42" s="130"/>
      <c r="M42" s="97"/>
      <c r="N42" s="129"/>
      <c r="O42" s="130"/>
      <c r="P42" s="38"/>
      <c r="S42" s="42" t="s">
        <v>94</v>
      </c>
      <c r="T42" s="42">
        <f t="shared" si="1"/>
        <v>29</v>
      </c>
    </row>
    <row r="43" spans="1:20" ht="13.5" customHeight="1" x14ac:dyDescent="0.15">
      <c r="A43" s="91"/>
      <c r="B43" s="94"/>
      <c r="C43" s="81"/>
      <c r="D43" s="82"/>
      <c r="E43" s="119"/>
      <c r="F43" s="120"/>
      <c r="G43" s="120"/>
      <c r="H43" s="125"/>
      <c r="I43" s="126"/>
      <c r="J43" s="91"/>
      <c r="K43" s="131"/>
      <c r="L43" s="132"/>
      <c r="M43" s="98"/>
      <c r="N43" s="131"/>
      <c r="O43" s="132"/>
      <c r="P43" s="38"/>
      <c r="S43" s="42" t="s">
        <v>95</v>
      </c>
      <c r="T43" s="42">
        <f t="shared" si="1"/>
        <v>30</v>
      </c>
    </row>
    <row r="44" spans="1:20" ht="14.25" customHeight="1" x14ac:dyDescent="0.15">
      <c r="A44" s="92"/>
      <c r="B44" s="95"/>
      <c r="C44" s="83"/>
      <c r="D44" s="84"/>
      <c r="E44" s="121"/>
      <c r="F44" s="122"/>
      <c r="G44" s="122"/>
      <c r="H44" s="127"/>
      <c r="I44" s="128"/>
      <c r="J44" s="92"/>
      <c r="K44" s="133"/>
      <c r="L44" s="134"/>
      <c r="M44" s="99"/>
      <c r="N44" s="133"/>
      <c r="O44" s="134"/>
      <c r="P44" s="38"/>
      <c r="S44" s="42" t="s">
        <v>96</v>
      </c>
      <c r="T44" s="42">
        <f t="shared" si="1"/>
        <v>31</v>
      </c>
    </row>
    <row r="45" spans="1:20" ht="9.75" customHeight="1" x14ac:dyDescent="0.15">
      <c r="A45" s="19"/>
      <c r="B45" s="19"/>
      <c r="C45" s="19"/>
      <c r="L45" s="19"/>
      <c r="M45" s="19"/>
      <c r="N45" s="19"/>
      <c r="O45" s="19"/>
      <c r="P45" s="19"/>
      <c r="S45" s="42" t="s">
        <v>97</v>
      </c>
      <c r="T45" s="42">
        <f t="shared" si="1"/>
        <v>32</v>
      </c>
    </row>
    <row r="46" spans="1:20" ht="18" customHeight="1" x14ac:dyDescent="0.15">
      <c r="A46" s="19"/>
      <c r="B46" s="85" t="s">
        <v>98</v>
      </c>
      <c r="C46" s="85"/>
      <c r="D46" s="85"/>
      <c r="E46" s="20"/>
      <c r="I46" s="19"/>
      <c r="J46" s="19"/>
      <c r="P46" s="22"/>
      <c r="S46" s="42" t="s">
        <v>99</v>
      </c>
      <c r="T46" s="42">
        <f t="shared" si="1"/>
        <v>33</v>
      </c>
    </row>
    <row r="47" spans="1:20" ht="18" customHeight="1" x14ac:dyDescent="0.15">
      <c r="A47" s="19"/>
      <c r="B47" s="19"/>
      <c r="C47" s="21"/>
      <c r="D47" s="22" t="s">
        <v>100</v>
      </c>
      <c r="F47" s="22"/>
      <c r="G47" s="22"/>
      <c r="H47" s="22"/>
      <c r="I47" s="39" t="s">
        <v>101</v>
      </c>
      <c r="J47" s="86"/>
      <c r="K47" s="86"/>
      <c r="L47" s="86"/>
      <c r="M47" s="86"/>
      <c r="N47" s="86"/>
      <c r="O47" s="40" t="s">
        <v>11</v>
      </c>
      <c r="P47" s="9"/>
      <c r="S47" s="42" t="s">
        <v>102</v>
      </c>
      <c r="T47" s="42">
        <f t="shared" si="1"/>
        <v>34</v>
      </c>
    </row>
    <row r="48" spans="1:20" ht="14.25" customHeight="1" x14ac:dyDescent="0.15">
      <c r="A48" s="19"/>
      <c r="B48" s="19"/>
      <c r="C48" s="19"/>
      <c r="D48" s="19"/>
      <c r="I48" s="39"/>
      <c r="J48" s="10"/>
      <c r="K48" s="10"/>
      <c r="L48" s="10"/>
      <c r="M48" s="10"/>
      <c r="N48" s="10"/>
      <c r="O48" s="10"/>
      <c r="P48" s="9"/>
      <c r="S48" s="42" t="s">
        <v>103</v>
      </c>
      <c r="T48" s="42">
        <f t="shared" si="1"/>
        <v>35</v>
      </c>
    </row>
    <row r="49" spans="1:20" ht="14.25" customHeight="1" x14ac:dyDescent="0.15">
      <c r="A49" s="19"/>
      <c r="B49" s="19"/>
      <c r="C49" s="19"/>
      <c r="D49" s="19"/>
      <c r="S49" s="42" t="s">
        <v>104</v>
      </c>
      <c r="T49" s="42">
        <f t="shared" si="1"/>
        <v>36</v>
      </c>
    </row>
    <row r="50" spans="1:20" ht="18" customHeight="1" x14ac:dyDescent="0.15">
      <c r="A50" s="19"/>
      <c r="B50" s="19"/>
      <c r="C50" s="21"/>
      <c r="D50" s="22" t="s">
        <v>105</v>
      </c>
      <c r="F50" s="23"/>
      <c r="G50" s="23"/>
      <c r="H50" s="23"/>
      <c r="I50" s="41" t="s">
        <v>101</v>
      </c>
      <c r="J50" s="86"/>
      <c r="K50" s="86"/>
      <c r="L50" s="86"/>
      <c r="M50" s="86"/>
      <c r="N50" s="86"/>
      <c r="O50" s="40" t="s">
        <v>11</v>
      </c>
      <c r="P50" s="9"/>
      <c r="S50" s="42" t="s">
        <v>106</v>
      </c>
      <c r="T50" s="42">
        <f t="shared" si="1"/>
        <v>37</v>
      </c>
    </row>
    <row r="51" spans="1:20" ht="12.75" customHeight="1" x14ac:dyDescent="0.15">
      <c r="A51" s="24"/>
      <c r="B51" s="24"/>
      <c r="C51" s="19"/>
      <c r="K51" s="19"/>
      <c r="L51" s="22"/>
      <c r="M51" s="22"/>
      <c r="N51" s="22"/>
      <c r="O51" s="22"/>
      <c r="P51" s="22"/>
      <c r="S51" s="42" t="s">
        <v>107</v>
      </c>
      <c r="T51" s="42">
        <f t="shared" si="1"/>
        <v>38</v>
      </c>
    </row>
    <row r="52" spans="1:20" ht="18" customHeight="1" x14ac:dyDescent="0.15">
      <c r="A52" s="19"/>
      <c r="B52" s="1" t="s">
        <v>108</v>
      </c>
      <c r="C52" s="19"/>
      <c r="H52" s="25"/>
      <c r="I52" s="25"/>
      <c r="J52" s="25"/>
      <c r="K52" s="25"/>
      <c r="L52" s="22"/>
      <c r="M52" s="22"/>
      <c r="N52" s="22"/>
      <c r="O52" s="22"/>
      <c r="P52" s="19"/>
      <c r="S52" s="42" t="s">
        <v>109</v>
      </c>
      <c r="T52" s="42">
        <f t="shared" si="1"/>
        <v>39</v>
      </c>
    </row>
    <row r="53" spans="1:20" ht="22.5" customHeight="1" x14ac:dyDescent="0.15">
      <c r="J53" s="19"/>
      <c r="K53" s="19"/>
      <c r="L53" s="19"/>
      <c r="M53" s="19"/>
      <c r="N53" s="19"/>
      <c r="O53" s="19"/>
      <c r="P53" s="19"/>
      <c r="S53" s="42" t="s">
        <v>110</v>
      </c>
      <c r="T53" s="42">
        <f t="shared" si="1"/>
        <v>40</v>
      </c>
    </row>
    <row r="54" spans="1:20" ht="22.5" customHeight="1" x14ac:dyDescent="0.15">
      <c r="J54" s="19"/>
      <c r="K54" s="19"/>
      <c r="L54" s="19"/>
      <c r="M54" s="19"/>
      <c r="N54" s="19"/>
      <c r="O54" s="19"/>
      <c r="P54" s="19"/>
      <c r="S54" s="42" t="s">
        <v>111</v>
      </c>
      <c r="T54" s="42">
        <f t="shared" si="1"/>
        <v>41</v>
      </c>
    </row>
    <row r="55" spans="1:20" ht="22.5" customHeight="1" x14ac:dyDescent="0.15">
      <c r="S55" s="42" t="s">
        <v>112</v>
      </c>
      <c r="T55" s="42">
        <f t="shared" si="1"/>
        <v>42</v>
      </c>
    </row>
    <row r="56" spans="1:20" ht="22.5" customHeight="1" x14ac:dyDescent="0.15">
      <c r="S56" s="42" t="s">
        <v>113</v>
      </c>
      <c r="T56" s="42">
        <f t="shared" si="1"/>
        <v>43</v>
      </c>
    </row>
    <row r="57" spans="1:20" ht="18.75" customHeight="1" x14ac:dyDescent="0.15">
      <c r="S57" s="42" t="s">
        <v>114</v>
      </c>
      <c r="T57" s="42">
        <f t="shared" si="1"/>
        <v>44</v>
      </c>
    </row>
    <row r="58" spans="1:20" ht="16.5" customHeight="1" x14ac:dyDescent="0.15">
      <c r="S58" s="42" t="s">
        <v>115</v>
      </c>
      <c r="T58" s="42">
        <f t="shared" si="1"/>
        <v>45</v>
      </c>
    </row>
    <row r="59" spans="1:20" ht="25.5" customHeight="1" x14ac:dyDescent="0.15">
      <c r="S59" s="42" t="s">
        <v>116</v>
      </c>
      <c r="T59" s="42">
        <f t="shared" si="1"/>
        <v>46</v>
      </c>
    </row>
    <row r="60" spans="1:20" ht="25.5" customHeight="1" x14ac:dyDescent="0.15">
      <c r="S60" s="42" t="s">
        <v>117</v>
      </c>
      <c r="T60" s="42">
        <f t="shared" si="1"/>
        <v>47</v>
      </c>
    </row>
  </sheetData>
  <mergeCells count="148">
    <mergeCell ref="H33:I35"/>
    <mergeCell ref="N33:O35"/>
    <mergeCell ref="H27:I29"/>
    <mergeCell ref="N27:O29"/>
    <mergeCell ref="H30:I32"/>
    <mergeCell ref="N30:O32"/>
    <mergeCell ref="H42:I44"/>
    <mergeCell ref="N42:O44"/>
    <mergeCell ref="H36:I38"/>
    <mergeCell ref="N36:O38"/>
    <mergeCell ref="H39:I41"/>
    <mergeCell ref="N39:O41"/>
    <mergeCell ref="K27:L29"/>
    <mergeCell ref="K33:L35"/>
    <mergeCell ref="K36:L38"/>
    <mergeCell ref="K39:L41"/>
    <mergeCell ref="K42:L44"/>
    <mergeCell ref="K30:L32"/>
    <mergeCell ref="H24:I26"/>
    <mergeCell ref="N24:O26"/>
    <mergeCell ref="H18:I20"/>
    <mergeCell ref="N18:O20"/>
    <mergeCell ref="H21:I23"/>
    <mergeCell ref="N21:O23"/>
    <mergeCell ref="E22:G23"/>
    <mergeCell ref="K18:L20"/>
    <mergeCell ref="K21:L23"/>
    <mergeCell ref="E25:G26"/>
    <mergeCell ref="K24:L26"/>
    <mergeCell ref="J21:J23"/>
    <mergeCell ref="J24:J26"/>
    <mergeCell ref="J27:J29"/>
    <mergeCell ref="J30:J32"/>
    <mergeCell ref="J33:J35"/>
    <mergeCell ref="J36:J38"/>
    <mergeCell ref="J39:J41"/>
    <mergeCell ref="J42:J4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K15:L17"/>
    <mergeCell ref="J47:N47"/>
    <mergeCell ref="J50:N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J15:J17"/>
    <mergeCell ref="J18:J20"/>
    <mergeCell ref="C39:D39"/>
    <mergeCell ref="E39:G39"/>
    <mergeCell ref="C40:D40"/>
    <mergeCell ref="C41:D41"/>
    <mergeCell ref="C42:D42"/>
    <mergeCell ref="E42:G42"/>
    <mergeCell ref="C43:D43"/>
    <mergeCell ref="C44:D44"/>
    <mergeCell ref="B46:D46"/>
    <mergeCell ref="E43:G44"/>
    <mergeCell ref="E40:G41"/>
    <mergeCell ref="C32:D32"/>
    <mergeCell ref="C33:D33"/>
    <mergeCell ref="E33:G33"/>
    <mergeCell ref="C34:D34"/>
    <mergeCell ref="C35:D35"/>
    <mergeCell ref="C36:D36"/>
    <mergeCell ref="E36:G36"/>
    <mergeCell ref="C37:D37"/>
    <mergeCell ref="C38:D38"/>
    <mergeCell ref="E34:G35"/>
    <mergeCell ref="E37:G38"/>
    <mergeCell ref="E31:G32"/>
    <mergeCell ref="C25:D25"/>
    <mergeCell ref="C26:D26"/>
    <mergeCell ref="C27:D27"/>
    <mergeCell ref="E27:G27"/>
    <mergeCell ref="C28:D28"/>
    <mergeCell ref="C29:D29"/>
    <mergeCell ref="C30:D30"/>
    <mergeCell ref="E30:G30"/>
    <mergeCell ref="C31:D31"/>
    <mergeCell ref="E28:G29"/>
    <mergeCell ref="C18:D18"/>
    <mergeCell ref="E18:G18"/>
    <mergeCell ref="C19:D19"/>
    <mergeCell ref="C20:D20"/>
    <mergeCell ref="C21:D21"/>
    <mergeCell ref="E21:G21"/>
    <mergeCell ref="C22:D22"/>
    <mergeCell ref="C23:D23"/>
    <mergeCell ref="C24:D24"/>
    <mergeCell ref="E24:G24"/>
    <mergeCell ref="E19:G20"/>
    <mergeCell ref="C14:D14"/>
    <mergeCell ref="E14:G14"/>
    <mergeCell ref="H14:I14"/>
    <mergeCell ref="K14:L14"/>
    <mergeCell ref="N14:O14"/>
    <mergeCell ref="C15:D15"/>
    <mergeCell ref="E15:G15"/>
    <mergeCell ref="C16:D16"/>
    <mergeCell ref="C17:D17"/>
    <mergeCell ref="H15:I17"/>
    <mergeCell ref="N15:O17"/>
    <mergeCell ref="E16:G17"/>
    <mergeCell ref="B1:N1"/>
    <mergeCell ref="B2:N2"/>
    <mergeCell ref="A8:B8"/>
    <mergeCell ref="G8:J8"/>
    <mergeCell ref="L8:O8"/>
    <mergeCell ref="A10:B10"/>
    <mergeCell ref="C10:E10"/>
    <mergeCell ref="F10:O10"/>
    <mergeCell ref="A13:B13"/>
    <mergeCell ref="C13:E13"/>
    <mergeCell ref="G13:J13"/>
    <mergeCell ref="L13:O13"/>
    <mergeCell ref="C6:C7"/>
    <mergeCell ref="O6:O7"/>
    <mergeCell ref="A6:B7"/>
    <mergeCell ref="D6:E8"/>
    <mergeCell ref="F6:G7"/>
    <mergeCell ref="H6:N7"/>
    <mergeCell ref="A11:B12"/>
    <mergeCell ref="C11:E12"/>
  </mergeCells>
  <phoneticPr fontId="23"/>
  <dataValidations count="4">
    <dataValidation type="list" allowBlank="1" showInputMessage="1" showErrorMessage="1" sqref="A8">
      <formula1>$T$14:$T$61</formula1>
    </dataValidation>
    <dataValidation type="list" allowBlank="1" showInputMessage="1" showErrorMessage="1" sqref="C8">
      <formula1>$S$14:$S$61</formula1>
    </dataValidation>
    <dataValidation allowBlank="1" showInputMessage="1" showErrorMessage="1" sqref="G8:J8 L8:P8 E9 H9 J9:O9 F11 F13:G13 K13:P13 C15 H15 H18 C20:D20 H21 P21 C23:D23 H24 C26:D26 H27 P27 C29:D29 H30 C32:D32 H33 P33 C35:D35 H36 C38:D38 H39 P39 C41:D41 H42 C44:D44 C18:C19 C21:C22 C24:C25 C27:C28 C30:C31 C33:C34 C36:C37 C39:C40 C42:C43 G11:P12 C16:D17 F9:G10"/>
    <dataValidation type="list" allowBlank="1" showInputMessage="1" showErrorMessage="1" sqref="B9 C47 C50">
      <formula1>$S$14:$S$60</formula1>
    </dataValidation>
  </dataValidations>
  <printOptions horizontalCentered="1"/>
  <pageMargins left="0.511811023622047" right="0.511811023622047" top="0.82677165354330695" bottom="0.35433070866141703" header="0.31496062992126" footer="0.31496062992126"/>
  <pageSetup paperSize="136" scale="93" orientation="portrait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国際申込書 </vt:lpstr>
      <vt:lpstr>'国際申込書 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toshiyuki</cp:lastModifiedBy>
  <cp:lastPrinted>2019-05-30T00:43:00Z</cp:lastPrinted>
  <dcterms:created xsi:type="dcterms:W3CDTF">2011-07-20T07:15:00Z</dcterms:created>
  <dcterms:modified xsi:type="dcterms:W3CDTF">2022-06-11T21:12:28Z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