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texh\Downloads\"/>
    </mc:Choice>
  </mc:AlternateContent>
  <xr:revisionPtr revIDLastSave="0" documentId="13_ncr:1_{C092ECCF-FB1C-4D75-AC08-9BA2C56CE2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・1部" sheetId="5" r:id="rId1"/>
    <sheet name="申込・A" sheetId="32" r:id="rId2"/>
    <sheet name="申込・B" sheetId="33" r:id="rId3"/>
    <sheet name="申込・C" sheetId="34" r:id="rId4"/>
    <sheet name="申込・D" sheetId="35" r:id="rId5"/>
    <sheet name="申込・E" sheetId="36" r:id="rId6"/>
    <sheet name="申込・F" sheetId="37" r:id="rId7"/>
    <sheet name="申込・G" sheetId="38" r:id="rId8"/>
    <sheet name="申込・H" sheetId="39" r:id="rId9"/>
    <sheet name="申込・J" sheetId="40" r:id="rId10"/>
    <sheet name="申込・K" sheetId="41" r:id="rId11"/>
    <sheet name="申込・L" sheetId="42" r:id="rId12"/>
    <sheet name="申込・M" sheetId="43" r:id="rId13"/>
    <sheet name="申込・N" sheetId="44" r:id="rId1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7" i="44" l="1"/>
  <c r="T35" i="44"/>
  <c r="T33" i="44"/>
  <c r="T31" i="44"/>
  <c r="T29" i="44"/>
  <c r="T27" i="44"/>
  <c r="T25" i="44"/>
  <c r="T23" i="44"/>
  <c r="T21" i="44"/>
  <c r="T19" i="44"/>
  <c r="T17" i="44"/>
  <c r="T15" i="44"/>
  <c r="T13" i="44"/>
  <c r="T11" i="44"/>
  <c r="T37" i="43"/>
  <c r="T35" i="43"/>
  <c r="T33" i="43"/>
  <c r="T31" i="43"/>
  <c r="T29" i="43"/>
  <c r="T27" i="43"/>
  <c r="T25" i="43"/>
  <c r="T23" i="43"/>
  <c r="T21" i="43"/>
  <c r="T19" i="43"/>
  <c r="T17" i="43"/>
  <c r="T15" i="43"/>
  <c r="T13" i="43"/>
  <c r="T11" i="43"/>
  <c r="T37" i="42"/>
  <c r="T35" i="42"/>
  <c r="T33" i="42"/>
  <c r="T31" i="42"/>
  <c r="T29" i="42"/>
  <c r="T27" i="42"/>
  <c r="T25" i="42"/>
  <c r="T23" i="42"/>
  <c r="T21" i="42"/>
  <c r="T19" i="42"/>
  <c r="T17" i="42"/>
  <c r="T15" i="42"/>
  <c r="T13" i="42"/>
  <c r="T11" i="42"/>
  <c r="T37" i="41"/>
  <c r="T35" i="41"/>
  <c r="T33" i="41"/>
  <c r="T31" i="41"/>
  <c r="T29" i="41"/>
  <c r="T27" i="41"/>
  <c r="T25" i="41"/>
  <c r="T23" i="41"/>
  <c r="T21" i="41"/>
  <c r="T19" i="41"/>
  <c r="T17" i="41"/>
  <c r="T15" i="41"/>
  <c r="T13" i="41"/>
  <c r="T11" i="41"/>
  <c r="T37" i="40"/>
  <c r="T35" i="40"/>
  <c r="T33" i="40"/>
  <c r="T31" i="40"/>
  <c r="T29" i="40"/>
  <c r="T27" i="40"/>
  <c r="T25" i="40"/>
  <c r="T23" i="40"/>
  <c r="T21" i="40"/>
  <c r="T19" i="40"/>
  <c r="T17" i="40"/>
  <c r="T15" i="40"/>
  <c r="T13" i="40"/>
  <c r="T11" i="40"/>
  <c r="T37" i="39"/>
  <c r="T35" i="39"/>
  <c r="T33" i="39"/>
  <c r="T31" i="39"/>
  <c r="T29" i="39"/>
  <c r="T27" i="39"/>
  <c r="T25" i="39"/>
  <c r="T23" i="39"/>
  <c r="T21" i="39"/>
  <c r="T19" i="39"/>
  <c r="T17" i="39"/>
  <c r="T15" i="39"/>
  <c r="T13" i="39"/>
  <c r="T11" i="39"/>
  <c r="T37" i="38"/>
  <c r="T35" i="38"/>
  <c r="T33" i="38"/>
  <c r="T31" i="38"/>
  <c r="T29" i="38"/>
  <c r="T27" i="38"/>
  <c r="T25" i="38"/>
  <c r="T23" i="38"/>
  <c r="T21" i="38"/>
  <c r="T19" i="38"/>
  <c r="T17" i="38"/>
  <c r="T15" i="38"/>
  <c r="T13" i="38"/>
  <c r="T11" i="38"/>
  <c r="T37" i="37"/>
  <c r="T35" i="37"/>
  <c r="T33" i="37"/>
  <c r="T31" i="37"/>
  <c r="T29" i="37"/>
  <c r="T27" i="37"/>
  <c r="T25" i="37"/>
  <c r="T23" i="37"/>
  <c r="T21" i="37"/>
  <c r="T19" i="37"/>
  <c r="T17" i="37"/>
  <c r="T15" i="37"/>
  <c r="T13" i="37"/>
  <c r="T11" i="37"/>
  <c r="T37" i="36"/>
  <c r="T35" i="36"/>
  <c r="T33" i="36"/>
  <c r="T31" i="36"/>
  <c r="T29" i="36"/>
  <c r="T27" i="36"/>
  <c r="T25" i="36"/>
  <c r="T23" i="36"/>
  <c r="T21" i="36"/>
  <c r="T19" i="36"/>
  <c r="T17" i="36"/>
  <c r="T15" i="36"/>
  <c r="T13" i="36"/>
  <c r="T11" i="36"/>
  <c r="T37" i="35"/>
  <c r="T35" i="35"/>
  <c r="T33" i="35"/>
  <c r="T31" i="35"/>
  <c r="T29" i="35"/>
  <c r="T27" i="35"/>
  <c r="T25" i="35"/>
  <c r="T23" i="35"/>
  <c r="T21" i="35"/>
  <c r="T19" i="35"/>
  <c r="T17" i="35"/>
  <c r="T15" i="35"/>
  <c r="T13" i="35"/>
  <c r="T11" i="35"/>
  <c r="T37" i="34"/>
  <c r="T35" i="34"/>
  <c r="T33" i="34"/>
  <c r="T31" i="34"/>
  <c r="T29" i="34"/>
  <c r="T27" i="34"/>
  <c r="T25" i="34"/>
  <c r="T23" i="34"/>
  <c r="T21" i="34"/>
  <c r="T19" i="34"/>
  <c r="T17" i="34"/>
  <c r="T15" i="34"/>
  <c r="T13" i="34"/>
  <c r="T11" i="34"/>
  <c r="T37" i="33"/>
  <c r="T35" i="33"/>
  <c r="T33" i="33"/>
  <c r="T31" i="33"/>
  <c r="T29" i="33"/>
  <c r="T27" i="33"/>
  <c r="T25" i="33"/>
  <c r="T23" i="33"/>
  <c r="T21" i="33"/>
  <c r="T19" i="33"/>
  <c r="T17" i="33"/>
  <c r="T15" i="33"/>
  <c r="T13" i="33"/>
  <c r="T11" i="33"/>
  <c r="T37" i="32"/>
  <c r="T35" i="32"/>
  <c r="T33" i="32"/>
  <c r="T31" i="32"/>
  <c r="T29" i="32"/>
  <c r="T27" i="32"/>
  <c r="T25" i="32"/>
  <c r="T23" i="32"/>
  <c r="T21" i="32"/>
  <c r="T19" i="32"/>
  <c r="T17" i="32"/>
  <c r="T15" i="32"/>
  <c r="T13" i="32"/>
  <c r="T11" i="32"/>
  <c r="T37" i="5"/>
  <c r="T35" i="5"/>
  <c r="T33" i="5"/>
  <c r="T31" i="5"/>
  <c r="T29" i="5"/>
  <c r="T27" i="5"/>
  <c r="T25" i="5"/>
  <c r="T23" i="5"/>
  <c r="T21" i="5"/>
  <c r="T19" i="5"/>
  <c r="T17" i="5"/>
  <c r="T15" i="5"/>
  <c r="T13" i="5"/>
  <c r="T11" i="5"/>
  <c r="T42" i="44"/>
  <c r="T40" i="44"/>
  <c r="U40" i="44" s="1"/>
  <c r="U35" i="44"/>
  <c r="U31" i="44"/>
  <c r="U27" i="44"/>
  <c r="U23" i="44"/>
  <c r="U19" i="44"/>
  <c r="U15" i="44"/>
  <c r="U11" i="44"/>
  <c r="T42" i="43"/>
  <c r="T40" i="43"/>
  <c r="U40" i="43" s="1"/>
  <c r="U35" i="43"/>
  <c r="U31" i="43"/>
  <c r="U27" i="43"/>
  <c r="U23" i="43"/>
  <c r="U19" i="43"/>
  <c r="U15" i="43"/>
  <c r="U11" i="43"/>
  <c r="T42" i="42"/>
  <c r="T40" i="42"/>
  <c r="U40" i="42" s="1"/>
  <c r="U35" i="42"/>
  <c r="U31" i="42"/>
  <c r="U27" i="42"/>
  <c r="U23" i="42"/>
  <c r="U19" i="42"/>
  <c r="U15" i="42"/>
  <c r="U11" i="42"/>
  <c r="T42" i="41"/>
  <c r="T40" i="41"/>
  <c r="U40" i="41" s="1"/>
  <c r="U35" i="41"/>
  <c r="U31" i="41"/>
  <c r="U27" i="41"/>
  <c r="U23" i="41"/>
  <c r="U19" i="41"/>
  <c r="U15" i="41"/>
  <c r="U11" i="41"/>
  <c r="T42" i="40"/>
  <c r="T40" i="40"/>
  <c r="U35" i="40"/>
  <c r="U31" i="40"/>
  <c r="U27" i="40"/>
  <c r="U23" i="40"/>
  <c r="U19" i="40"/>
  <c r="U15" i="40"/>
  <c r="U11" i="40"/>
  <c r="T42" i="39"/>
  <c r="T40" i="39"/>
  <c r="U40" i="39" s="1"/>
  <c r="U35" i="39"/>
  <c r="U31" i="39"/>
  <c r="U27" i="39"/>
  <c r="U23" i="39"/>
  <c r="U19" i="39"/>
  <c r="U15" i="39"/>
  <c r="U11" i="39"/>
  <c r="T42" i="38"/>
  <c r="T40" i="38"/>
  <c r="U40" i="38" s="1"/>
  <c r="U35" i="38"/>
  <c r="U31" i="38"/>
  <c r="U27" i="38"/>
  <c r="U23" i="38"/>
  <c r="U19" i="38"/>
  <c r="U15" i="38"/>
  <c r="U11" i="38"/>
  <c r="T42" i="37"/>
  <c r="T40" i="37"/>
  <c r="U35" i="37"/>
  <c r="U31" i="37"/>
  <c r="U27" i="37"/>
  <c r="U23" i="37"/>
  <c r="U19" i="37"/>
  <c r="U15" i="37"/>
  <c r="U11" i="37"/>
  <c r="T42" i="36"/>
  <c r="U40" i="36" s="1"/>
  <c r="T40" i="36"/>
  <c r="U35" i="36"/>
  <c r="U31" i="36"/>
  <c r="U27" i="36"/>
  <c r="U23" i="36"/>
  <c r="U19" i="36"/>
  <c r="U15" i="36"/>
  <c r="U11" i="36"/>
  <c r="T42" i="35"/>
  <c r="U40" i="35" s="1"/>
  <c r="T40" i="35"/>
  <c r="U35" i="35"/>
  <c r="U31" i="35"/>
  <c r="U27" i="35"/>
  <c r="U23" i="35"/>
  <c r="U19" i="35"/>
  <c r="U15" i="35"/>
  <c r="U11" i="35"/>
  <c r="T42" i="34"/>
  <c r="T40" i="34"/>
  <c r="U35" i="34"/>
  <c r="U31" i="34"/>
  <c r="U27" i="34"/>
  <c r="U23" i="34"/>
  <c r="U19" i="34"/>
  <c r="U15" i="34"/>
  <c r="U11" i="34"/>
  <c r="T42" i="33"/>
  <c r="T40" i="33"/>
  <c r="U40" i="33" s="1"/>
  <c r="U35" i="33"/>
  <c r="U31" i="33"/>
  <c r="U27" i="33"/>
  <c r="U23" i="33"/>
  <c r="U19" i="33"/>
  <c r="U15" i="33"/>
  <c r="U11" i="33"/>
  <c r="T42" i="32"/>
  <c r="T40" i="32"/>
  <c r="U40" i="32" s="1"/>
  <c r="U35" i="32"/>
  <c r="U31" i="32"/>
  <c r="U27" i="32"/>
  <c r="U23" i="32"/>
  <c r="U19" i="32"/>
  <c r="U15" i="32"/>
  <c r="U11" i="32"/>
  <c r="U40" i="40" l="1"/>
  <c r="U40" i="37"/>
  <c r="U40" i="34"/>
  <c r="T42" i="5"/>
  <c r="T40" i="5"/>
  <c r="U19" i="5" l="1"/>
  <c r="U23" i="5"/>
  <c r="U27" i="5"/>
  <c r="U31" i="5"/>
  <c r="U35" i="5"/>
  <c r="U40" i="5"/>
  <c r="U15" i="5"/>
  <c r="U11" i="5"/>
</calcChain>
</file>

<file path=xl/sharedStrings.xml><?xml version="1.0" encoding="utf-8"?>
<sst xmlns="http://schemas.openxmlformats.org/spreadsheetml/2006/main" count="670" uniqueCount="53">
  <si>
    <t>都道府県番号</t>
    <rPh sb="0" eb="4">
      <t>トドウフケン</t>
    </rPh>
    <rPh sb="4" eb="6">
      <t>バンゴウ</t>
    </rPh>
    <phoneticPr fontId="2"/>
  </si>
  <si>
    <t>都道府県名</t>
    <rPh sb="0" eb="4">
      <t>トドウフケン</t>
    </rPh>
    <rPh sb="4" eb="5">
      <t>メイ</t>
    </rPh>
    <phoneticPr fontId="2"/>
  </si>
  <si>
    <t>都道府県理事長</t>
    <rPh sb="0" eb="4">
      <t>トドウフケン</t>
    </rPh>
    <rPh sb="4" eb="7">
      <t>リジチョウ</t>
    </rPh>
    <phoneticPr fontId="2"/>
  </si>
  <si>
    <t>氏名</t>
    <rPh sb="0" eb="2">
      <t>シメイ</t>
    </rPh>
    <phoneticPr fontId="2"/>
  </si>
  <si>
    <t>TEL</t>
    <phoneticPr fontId="2"/>
  </si>
  <si>
    <t>申込担当者</t>
    <rPh sb="0" eb="2">
      <t>モウシコミ</t>
    </rPh>
    <rPh sb="2" eb="5">
      <t>タントウシャ</t>
    </rPh>
    <phoneticPr fontId="2"/>
  </si>
  <si>
    <t>部</t>
    <rPh sb="0" eb="1">
      <t>ブ</t>
    </rPh>
    <phoneticPr fontId="2"/>
  </si>
  <si>
    <t>ブロック</t>
    <phoneticPr fontId="2"/>
  </si>
  <si>
    <t>氏　　　名</t>
    <rPh sb="0" eb="1">
      <t>シ</t>
    </rPh>
    <rPh sb="4" eb="5">
      <t>ナ</t>
    </rPh>
    <phoneticPr fontId="2"/>
  </si>
  <si>
    <t>フ リ ガ ナ</t>
    <phoneticPr fontId="2"/>
  </si>
  <si>
    <t>クラブ名</t>
    <rPh sb="3" eb="4">
      <t>ナ</t>
    </rPh>
    <phoneticPr fontId="2"/>
  </si>
  <si>
    <t>生年月日</t>
    <rPh sb="0" eb="2">
      <t>セイネン</t>
    </rPh>
    <rPh sb="2" eb="4">
      <t>ガッピ</t>
    </rPh>
    <phoneticPr fontId="2"/>
  </si>
  <si>
    <t>年齢</t>
    <rPh sb="0" eb="2">
      <t>ネンレイ</t>
    </rPh>
    <phoneticPr fontId="2"/>
  </si>
  <si>
    <t>合計
年齢</t>
    <rPh sb="0" eb="2">
      <t>ゴウケイ</t>
    </rPh>
    <rPh sb="3" eb="5">
      <t>ネンレイ</t>
    </rPh>
    <phoneticPr fontId="2"/>
  </si>
  <si>
    <t>審判資格</t>
    <rPh sb="0" eb="2">
      <t>シンパン</t>
    </rPh>
    <rPh sb="2" eb="4">
      <t>シカク</t>
    </rPh>
    <phoneticPr fontId="2"/>
  </si>
  <si>
    <t>（姓名間全角スペース）</t>
    <rPh sb="1" eb="3">
      <t>セイメイ</t>
    </rPh>
    <rPh sb="3" eb="4">
      <t>カン</t>
    </rPh>
    <rPh sb="4" eb="6">
      <t>ゼンカク</t>
    </rPh>
    <phoneticPr fontId="2"/>
  </si>
  <si>
    <t>日本協会登録番号</t>
    <rPh sb="0" eb="2">
      <t>ニホン</t>
    </rPh>
    <rPh sb="2" eb="4">
      <t>キョウカイ</t>
    </rPh>
    <rPh sb="4" eb="6">
      <t>トウロク</t>
    </rPh>
    <rPh sb="6" eb="8">
      <t>バンゴウ</t>
    </rPh>
    <phoneticPr fontId="2"/>
  </si>
  <si>
    <r>
      <t xml:space="preserve">〇 </t>
    </r>
    <r>
      <rPr>
        <sz val="10"/>
        <color theme="1"/>
        <rFont val="Segoe UI Symbol"/>
        <family val="3"/>
      </rPr>
      <t>✖</t>
    </r>
    <phoneticPr fontId="2"/>
  </si>
  <si>
    <t>大関　萬里子</t>
    <rPh sb="0" eb="2">
      <t>オオゼキ</t>
    </rPh>
    <rPh sb="3" eb="6">
      <t>マリコ</t>
    </rPh>
    <phoneticPr fontId="2"/>
  </si>
  <si>
    <t>オオゼキ　マリコ</t>
    <phoneticPr fontId="2"/>
  </si>
  <si>
    <t>ジュディ</t>
    <phoneticPr fontId="2"/>
  </si>
  <si>
    <t>〇</t>
    <phoneticPr fontId="2"/>
  </si>
  <si>
    <t>綾野　志穂</t>
    <rPh sb="0" eb="2">
      <t>アヤノ</t>
    </rPh>
    <rPh sb="3" eb="5">
      <t>シホ</t>
    </rPh>
    <phoneticPr fontId="2"/>
  </si>
  <si>
    <t>アヤノ　シホ</t>
    <phoneticPr fontId="2"/>
  </si>
  <si>
    <t>東大和レディース</t>
    <rPh sb="0" eb="3">
      <t>ヒガシヤマト</t>
    </rPh>
    <phoneticPr fontId="2"/>
  </si>
  <si>
    <t>×</t>
    <phoneticPr fontId="2"/>
  </si>
  <si>
    <t>　　　　　 都道府県を記載してください。</t>
    <rPh sb="6" eb="10">
      <t>トドウフケン</t>
    </rPh>
    <rPh sb="11" eb="13">
      <t>キサイ</t>
    </rPh>
    <phoneticPr fontId="2"/>
  </si>
  <si>
    <t>参 加 申 込 日</t>
    <rPh sb="0" eb="1">
      <t>サン</t>
    </rPh>
    <rPh sb="2" eb="3">
      <t>カ</t>
    </rPh>
    <rPh sb="4" eb="5">
      <t>サル</t>
    </rPh>
    <rPh sb="6" eb="7">
      <t>コ</t>
    </rPh>
    <rPh sb="8" eb="9">
      <t>ヒ</t>
    </rPh>
    <phoneticPr fontId="2"/>
  </si>
  <si>
    <t>印</t>
    <rPh sb="0" eb="1">
      <t>イン</t>
    </rPh>
    <phoneticPr fontId="2"/>
  </si>
  <si>
    <t xml:space="preserve"> （選手記入例）</t>
    <rPh sb="2" eb="4">
      <t>センシュ</t>
    </rPh>
    <rPh sb="4" eb="6">
      <t>キニュウ</t>
    </rPh>
    <rPh sb="6" eb="7">
      <t>レイ</t>
    </rPh>
    <phoneticPr fontId="2"/>
  </si>
  <si>
    <t>F</t>
    <phoneticPr fontId="2"/>
  </si>
  <si>
    <t>　　　上記の通り、申し込みます。</t>
    <rPh sb="3" eb="5">
      <t>ジョウキ</t>
    </rPh>
    <rPh sb="6" eb="7">
      <t>トオ</t>
    </rPh>
    <rPh sb="9" eb="10">
      <t>モウ</t>
    </rPh>
    <rPh sb="11" eb="12">
      <t>コ</t>
    </rPh>
    <phoneticPr fontId="2"/>
  </si>
  <si>
    <t>レディースバドミントン連盟</t>
    <rPh sb="11" eb="13">
      <t>レンメイ</t>
    </rPh>
    <phoneticPr fontId="2"/>
  </si>
  <si>
    <t>入力例：2014/4/1</t>
    <rPh sb="0" eb="2">
      <t>ニュウリョク</t>
    </rPh>
    <rPh sb="2" eb="3">
      <t>レイ</t>
    </rPh>
    <phoneticPr fontId="2"/>
  </si>
  <si>
    <t xml:space="preserve"> （会長）</t>
    <rPh sb="2" eb="4">
      <t>カイチョウ</t>
    </rPh>
    <phoneticPr fontId="2"/>
  </si>
  <si>
    <t>バドミントン協会</t>
    <rPh sb="6" eb="8">
      <t>キョウカイ</t>
    </rPh>
    <phoneticPr fontId="2"/>
  </si>
  <si>
    <t>日レ個人ID・5桁</t>
    <rPh sb="0" eb="1">
      <t>ニチ</t>
    </rPh>
    <rPh sb="2" eb="4">
      <t>コジン</t>
    </rPh>
    <rPh sb="8" eb="9">
      <t>ケタ</t>
    </rPh>
    <phoneticPr fontId="2"/>
  </si>
  <si>
    <t>　　　　＊各ブロックごとに、選手情報を記入してください。</t>
    <rPh sb="5" eb="6">
      <t>カク</t>
    </rPh>
    <rPh sb="14" eb="16">
      <t>センシュ</t>
    </rPh>
    <rPh sb="16" eb="18">
      <t>ジョウホウ</t>
    </rPh>
    <rPh sb="19" eb="21">
      <t>キニュウ</t>
    </rPh>
    <phoneticPr fontId="2"/>
  </si>
  <si>
    <t>　　　　＊Ｌ Ｍ Ｎ ブロックで、他府県選手が出場する場合は、クラブ名欄には</t>
    <rPh sb="17" eb="18">
      <t>タ</t>
    </rPh>
    <rPh sb="18" eb="20">
      <t>フケン</t>
    </rPh>
    <rPh sb="20" eb="22">
      <t>センシュ</t>
    </rPh>
    <rPh sb="23" eb="25">
      <t>シュツジョウ</t>
    </rPh>
    <rPh sb="27" eb="29">
      <t>バアイ</t>
    </rPh>
    <rPh sb="34" eb="35">
      <t>ナ</t>
    </rPh>
    <rPh sb="35" eb="36">
      <t>ラン</t>
    </rPh>
    <phoneticPr fontId="2"/>
  </si>
  <si>
    <t>H</t>
    <phoneticPr fontId="2"/>
  </si>
  <si>
    <t>　　　　第20回全日本レディースバドミントン競技大会・参加申込書　　　（ 正 ・ 副 ・ 控 ）</t>
    <rPh sb="4" eb="5">
      <t>ダイ</t>
    </rPh>
    <rPh sb="7" eb="8">
      <t>カイ</t>
    </rPh>
    <rPh sb="8" eb="11">
      <t>ゼンニホン</t>
    </rPh>
    <rPh sb="22" eb="24">
      <t>キョウギ</t>
    </rPh>
    <rPh sb="24" eb="26">
      <t>タイカイ</t>
    </rPh>
    <rPh sb="27" eb="29">
      <t>サンカ</t>
    </rPh>
    <rPh sb="29" eb="32">
      <t>モウシコミショ</t>
    </rPh>
    <rPh sb="37" eb="38">
      <t>セイ</t>
    </rPh>
    <rPh sb="41" eb="42">
      <t>フク</t>
    </rPh>
    <rPh sb="45" eb="46">
      <t>ヒカ</t>
    </rPh>
    <phoneticPr fontId="2"/>
  </si>
  <si>
    <t>　　　　＊年齢欄は2025年4月1日時点の年齢が自動計算されます。</t>
    <rPh sb="5" eb="7">
      <t>ネンレイ</t>
    </rPh>
    <rPh sb="7" eb="8">
      <t>ラン</t>
    </rPh>
    <rPh sb="13" eb="14">
      <t>ネン</t>
    </rPh>
    <rPh sb="15" eb="16">
      <t>ガツ</t>
    </rPh>
    <rPh sb="17" eb="18">
      <t>ヒ</t>
    </rPh>
    <rPh sb="18" eb="20">
      <t>ジテン</t>
    </rPh>
    <rPh sb="21" eb="23">
      <t>ネンレイ</t>
    </rPh>
    <rPh sb="24" eb="26">
      <t>ジドウ</t>
    </rPh>
    <rPh sb="26" eb="28">
      <t>ケイサン</t>
    </rPh>
    <phoneticPr fontId="2"/>
  </si>
  <si>
    <t>日付記入例 ： 2025/8/10</t>
    <rPh sb="0" eb="2">
      <t>ヒヅケ</t>
    </rPh>
    <rPh sb="2" eb="4">
      <t>キニュウ</t>
    </rPh>
    <rPh sb="4" eb="5">
      <t>レイ</t>
    </rPh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</si>
  <si>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</si>
  <si>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</si>
  <si>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</si>
  <si>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</si>
  <si>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G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</si>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</sst>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"/>
  </numFmts>
  <fonts count="15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"/>
      <color theme="1"/>
      <name val="Segoe UI Symbol"/>
      <family val="3"/>
    </font>
    <font>
      <sz val="12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4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13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1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7" fillId="0" borderId="3" xfId="0" applyFont="1" applyBorder="1" applyAlignment="1" applyProtection="1">
      <alignment horizontal="center" shrinkToFit="1"/>
      <protection locked="0"/>
    </xf>
    <xf numFmtId="0" fontId="7" fillId="0" borderId="0" xfId="0" applyFont="1" applyAlignment="1" applyProtection="1">
      <alignment horizontal="center" shrinkToFit="1"/>
      <protection locked="0"/>
    </xf>
    <xf numFmtId="0" fontId="7" fillId="0" borderId="9" xfId="0" applyFont="1" applyBorder="1" applyAlignment="1" applyProtection="1">
      <alignment horizontal="center" shrinkToFit="1"/>
      <protection locked="0"/>
    </xf>
    <xf numFmtId="0" fontId="7" fillId="0" borderId="4" xfId="0" applyFont="1" applyBorder="1" applyAlignment="1" applyProtection="1">
      <alignment horizontal="center" shrinkToFit="1"/>
      <protection locked="0"/>
    </xf>
    <xf numFmtId="0" fontId="7" fillId="0" borderId="10" xfId="0" applyFont="1" applyBorder="1" applyAlignment="1" applyProtection="1">
      <alignment horizontal="center" shrinkToFit="1"/>
      <protection locked="0"/>
    </xf>
    <xf numFmtId="0" fontId="7" fillId="0" borderId="12" xfId="0" applyFont="1" applyBorder="1" applyAlignment="1" applyProtection="1">
      <alignment horizontal="center" shrinkToFit="1"/>
      <protection locked="0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4" fillId="0" borderId="9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shrinkToFit="1"/>
    </xf>
    <xf numFmtId="0" fontId="7" fillId="0" borderId="0" xfId="0" applyFont="1" applyAlignment="1">
      <alignment horizont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4" fillId="0" borderId="0" xfId="0" applyFont="1" applyAlignment="1" applyProtection="1">
      <alignment horizontal="center" vertical="top" shrinkToFit="1"/>
      <protection locked="0"/>
    </xf>
    <xf numFmtId="0" fontId="4" fillId="0" borderId="10" xfId="0" applyFont="1" applyBorder="1" applyAlignment="1" applyProtection="1">
      <alignment horizontal="center" vertical="top" shrinkToFit="1"/>
      <protection locked="0"/>
    </xf>
    <xf numFmtId="0" fontId="4" fillId="0" borderId="12" xfId="0" applyFont="1" applyBorder="1" applyAlignment="1" applyProtection="1">
      <alignment horizontal="center" vertical="top" shrinkToFit="1"/>
      <protection locked="0"/>
    </xf>
    <xf numFmtId="0" fontId="4" fillId="0" borderId="0" xfId="0" applyFont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10" fillId="0" borderId="10" xfId="0" applyFont="1" applyBorder="1" applyAlignment="1" applyProtection="1">
      <alignment horizontal="center" vertical="center" shrinkToFit="1"/>
      <protection locked="0"/>
    </xf>
    <xf numFmtId="0" fontId="10" fillId="0" borderId="12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 justifyLastLine="1" shrinkToFit="1"/>
      <protection locked="0"/>
    </xf>
    <xf numFmtId="0" fontId="7" fillId="0" borderId="0" xfId="0" applyFont="1" applyAlignment="1" applyProtection="1">
      <alignment horizontal="center" vertical="center" justifyLastLine="1" shrinkToFit="1"/>
      <protection locked="0"/>
    </xf>
    <xf numFmtId="0" fontId="7" fillId="0" borderId="12" xfId="0" applyFont="1" applyBorder="1" applyAlignment="1" applyProtection="1">
      <alignment horizontal="center" vertical="center" justifyLastLine="1" shrinkToFit="1"/>
      <protection locked="0"/>
    </xf>
    <xf numFmtId="0" fontId="7" fillId="0" borderId="13" xfId="0" applyFont="1" applyBorder="1" applyAlignment="1" applyProtection="1">
      <alignment horizontal="center" vertical="center" justifyLastLine="1" shrinkToFit="1"/>
      <protection locked="0"/>
    </xf>
    <xf numFmtId="0" fontId="7" fillId="0" borderId="6" xfId="0" applyFont="1" applyBorder="1" applyAlignment="1" applyProtection="1">
      <alignment horizontal="center" vertical="center" justifyLastLine="1" shrinkToFit="1"/>
      <protection locked="0"/>
    </xf>
    <xf numFmtId="0" fontId="7" fillId="0" borderId="7" xfId="0" applyFont="1" applyBorder="1" applyAlignment="1" applyProtection="1">
      <alignment horizontal="center" vertical="center" justifyLastLine="1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176" fontId="4" fillId="0" borderId="10" xfId="0" applyNumberFormat="1" applyFont="1" applyBorder="1" applyAlignment="1" applyProtection="1">
      <alignment horizontal="center" vertical="center" shrinkToFit="1"/>
      <protection locked="0"/>
    </xf>
    <xf numFmtId="176" fontId="4" fillId="0" borderId="12" xfId="0" applyNumberFormat="1" applyFont="1" applyBorder="1" applyAlignment="1" applyProtection="1">
      <alignment horizontal="center" vertical="center" shrinkToFit="1"/>
      <protection locked="0"/>
    </xf>
    <xf numFmtId="14" fontId="5" fillId="0" borderId="10" xfId="0" applyNumberFormat="1" applyFont="1" applyBorder="1" applyAlignment="1" applyProtection="1">
      <alignment horizontal="center" vertical="center" shrinkToFit="1"/>
      <protection locked="0"/>
    </xf>
    <xf numFmtId="14" fontId="5" fillId="0" borderId="12" xfId="0" applyNumberFormat="1" applyFont="1" applyBorder="1" applyAlignment="1" applyProtection="1">
      <alignment horizontal="center" vertical="center" shrinkToFit="1"/>
      <protection locked="0"/>
    </xf>
    <xf numFmtId="14" fontId="5" fillId="0" borderId="13" xfId="0" applyNumberFormat="1" applyFont="1" applyBorder="1" applyAlignment="1" applyProtection="1">
      <alignment horizontal="center" vertical="center" shrinkToFit="1"/>
      <protection locked="0"/>
    </xf>
    <xf numFmtId="14" fontId="5" fillId="0" borderId="7" xfId="0" applyNumberFormat="1" applyFont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 applyProtection="1">
      <alignment horizontal="center" vertical="center" justifyLastLine="1" shrinkToFit="1"/>
      <protection locked="0"/>
    </xf>
    <xf numFmtId="0" fontId="7" fillId="0" borderId="3" xfId="0" applyFont="1" applyBorder="1" applyAlignment="1" applyProtection="1">
      <alignment horizontal="center" vertical="center" justifyLastLine="1" shrinkToFit="1"/>
      <protection locked="0"/>
    </xf>
    <xf numFmtId="0" fontId="7" fillId="0" borderId="4" xfId="0" applyFont="1" applyBorder="1" applyAlignment="1" applyProtection="1">
      <alignment horizontal="center" vertical="center" justifyLastLine="1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176" fontId="4" fillId="0" borderId="9" xfId="0" applyNumberFormat="1" applyFont="1" applyBorder="1" applyAlignment="1" applyProtection="1">
      <alignment horizontal="center" vertical="center" shrinkToFit="1"/>
      <protection locked="0"/>
    </xf>
    <xf numFmtId="176" fontId="4" fillId="0" borderId="4" xfId="0" applyNumberFormat="1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>
      <alignment horizontal="center" vertical="center" shrinkToFit="1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10" fillId="0" borderId="13" xfId="0" applyFont="1" applyBorder="1" applyAlignment="1" applyProtection="1">
      <alignment horizontal="center" vertical="center" shrinkToFit="1"/>
      <protection locked="0"/>
    </xf>
    <xf numFmtId="0" fontId="10" fillId="0" borderId="7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 justifyLastLine="1" shrinkToFit="1"/>
      <protection locked="0"/>
    </xf>
    <xf numFmtId="0" fontId="5" fillId="0" borderId="4" xfId="0" applyFont="1" applyBorder="1" applyAlignment="1" applyProtection="1">
      <alignment horizontal="center" vertical="center" justifyLastLine="1" shrinkToFit="1"/>
      <protection locked="0"/>
    </xf>
    <xf numFmtId="0" fontId="5" fillId="0" borderId="10" xfId="0" applyFont="1" applyBorder="1" applyAlignment="1" applyProtection="1">
      <alignment horizontal="center" vertical="center" justifyLastLine="1" shrinkToFit="1"/>
      <protection locked="0"/>
    </xf>
    <xf numFmtId="0" fontId="5" fillId="0" borderId="12" xfId="0" applyFont="1" applyBorder="1" applyAlignment="1" applyProtection="1">
      <alignment horizontal="center" vertical="center" justifyLastLine="1" shrinkToFit="1"/>
      <protection locked="0"/>
    </xf>
    <xf numFmtId="176" fontId="4" fillId="0" borderId="9" xfId="0" applyNumberFormat="1" applyFont="1" applyBorder="1" applyAlignment="1" applyProtection="1">
      <alignment horizontal="center" vertical="center" justifyLastLine="1" shrinkToFit="1"/>
      <protection locked="0"/>
    </xf>
    <xf numFmtId="176" fontId="4" fillId="0" borderId="4" xfId="0" applyNumberFormat="1" applyFont="1" applyBorder="1" applyAlignment="1" applyProtection="1">
      <alignment horizontal="center" vertical="center" justifyLastLine="1" shrinkToFit="1"/>
      <protection locked="0"/>
    </xf>
    <xf numFmtId="14" fontId="5" fillId="0" borderId="9" xfId="0" applyNumberFormat="1" applyFont="1" applyBorder="1" applyAlignment="1" applyProtection="1">
      <alignment horizontal="center" vertical="center" shrinkToFit="1"/>
      <protection locked="0"/>
    </xf>
    <xf numFmtId="14" fontId="5" fillId="0" borderId="4" xfId="0" applyNumberFormat="1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11" xfId="0" applyFont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10" fillId="0" borderId="10" xfId="0" applyFont="1" applyBorder="1" applyAlignment="1" applyProtection="1">
      <alignment horizontal="center" vertical="center" justifyLastLine="1" shrinkToFit="1"/>
      <protection locked="0"/>
    </xf>
    <xf numFmtId="0" fontId="10" fillId="0" borderId="12" xfId="0" applyFont="1" applyBorder="1" applyAlignment="1" applyProtection="1">
      <alignment horizontal="center" vertical="center" justifyLastLine="1" shrinkToFit="1"/>
      <protection locked="0"/>
    </xf>
    <xf numFmtId="0" fontId="5" fillId="0" borderId="13" xfId="0" applyFont="1" applyBorder="1" applyAlignment="1" applyProtection="1">
      <alignment horizontal="center" vertical="center" justifyLastLine="1" shrinkToFit="1"/>
      <protection locked="0"/>
    </xf>
    <xf numFmtId="0" fontId="5" fillId="0" borderId="7" xfId="0" applyFont="1" applyBorder="1" applyAlignment="1" applyProtection="1">
      <alignment horizontal="center" vertical="center" justifyLastLine="1" shrinkToFit="1"/>
      <protection locked="0"/>
    </xf>
    <xf numFmtId="176" fontId="4" fillId="0" borderId="10" xfId="0" applyNumberFormat="1" applyFont="1" applyBorder="1" applyAlignment="1" applyProtection="1">
      <alignment horizontal="center" vertical="center" justifyLastLine="1" shrinkToFit="1"/>
      <protection locked="0"/>
    </xf>
    <xf numFmtId="176" fontId="4" fillId="0" borderId="12" xfId="0" applyNumberFormat="1" applyFont="1" applyBorder="1" applyAlignment="1" applyProtection="1">
      <alignment horizontal="center" vertical="center" justifyLastLine="1" shrinkToFit="1"/>
      <protection locked="0"/>
    </xf>
    <xf numFmtId="0" fontId="10" fillId="0" borderId="13" xfId="0" applyFont="1" applyBorder="1" applyAlignment="1" applyProtection="1">
      <alignment horizontal="center" vertical="center" justifyLastLine="1" shrinkToFit="1"/>
      <protection locked="0"/>
    </xf>
    <xf numFmtId="0" fontId="10" fillId="0" borderId="7" xfId="0" applyFont="1" applyBorder="1" applyAlignment="1" applyProtection="1">
      <alignment horizontal="center" vertical="center" justifyLastLine="1" shrinkToFit="1"/>
      <protection locked="0"/>
    </xf>
    <xf numFmtId="0" fontId="7" fillId="0" borderId="8" xfId="0" applyFont="1" applyBorder="1" applyAlignment="1">
      <alignment horizontal="left" vertical="center"/>
    </xf>
    <xf numFmtId="14" fontId="5" fillId="0" borderId="0" xfId="0" applyNumberFormat="1" applyFont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14" fontId="5" fillId="0" borderId="3" xfId="0" applyNumberFormat="1" applyFont="1" applyBorder="1" applyAlignment="1" applyProtection="1">
      <alignment horizontal="center" vertical="center" shrinkToFit="1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1" fillId="0" borderId="6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5"/>
  <dimension ref="A1:V57"/>
  <sheetViews>
    <sheetView tabSelected="1" view="pageBreakPreview" zoomScaleNormal="100" zoomScaleSheetLayoutView="100" workbookViewId="0">
      <selection activeCell="Y16" sqref="Y16:Z16"/>
    </sheetView>
  </sheetViews>
  <sheetFormatPr defaultColWidth="6.19921875" defaultRowHeight="12.6" x14ac:dyDescent="0.45"/>
  <cols>
    <col min="1" max="1" width="4.59765625" style="3" customWidth="1"/>
    <col min="2" max="2" width="5.3984375" style="3" customWidth="1"/>
    <col min="3" max="8" width="2.5" style="3" customWidth="1"/>
    <col min="9" max="10" width="6.69921875" style="3" customWidth="1"/>
    <col min="11" max="15" width="2.5" style="3" customWidth="1"/>
    <col min="16" max="16" width="5.59765625" style="3" customWidth="1"/>
    <col min="17" max="17" width="6.59765625" style="3" customWidth="1"/>
    <col min="18" max="19" width="5.59765625" style="3" customWidth="1"/>
    <col min="20" max="20" width="6.59765625" style="3" customWidth="1"/>
    <col min="21" max="21" width="6.19921875" style="3" customWidth="1"/>
    <col min="22" max="22" width="5.59765625" style="3" customWidth="1"/>
    <col min="23" max="23" width="1.09765625" style="3" customWidth="1"/>
    <col min="24" max="16384" width="6.19921875" style="3"/>
  </cols>
  <sheetData>
    <row r="1" spans="1:22" ht="46.5" customHeight="1" x14ac:dyDescent="0.45">
      <c r="A1" s="14" t="s">
        <v>40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ht="21" customHeight="1" x14ac:dyDescent="0.45">
      <c r="A2" s="15" t="s">
        <v>0</v>
      </c>
      <c r="B2" s="15"/>
      <c r="C2" s="16" t="s">
        <v>1</v>
      </c>
      <c r="D2" s="16"/>
      <c r="E2" s="16"/>
      <c r="F2" s="16"/>
      <c r="G2" s="16"/>
      <c r="H2" s="16"/>
      <c r="I2" s="16" t="s">
        <v>2</v>
      </c>
      <c r="J2" s="16"/>
      <c r="K2" s="17" t="s">
        <v>3</v>
      </c>
      <c r="L2" s="18"/>
      <c r="M2" s="19"/>
      <c r="N2" s="23"/>
      <c r="O2" s="24"/>
      <c r="P2" s="24"/>
      <c r="Q2" s="25"/>
      <c r="R2" s="7" t="s">
        <v>4</v>
      </c>
      <c r="S2" s="9"/>
      <c r="T2" s="9"/>
      <c r="U2" s="9"/>
      <c r="V2" s="10"/>
    </row>
    <row r="3" spans="1:22" ht="11.25" customHeight="1" x14ac:dyDescent="0.45">
      <c r="A3" s="29"/>
      <c r="B3" s="29"/>
      <c r="C3" s="29"/>
      <c r="D3" s="29"/>
      <c r="E3" s="29"/>
      <c r="F3" s="29"/>
      <c r="G3" s="29"/>
      <c r="H3" s="29"/>
      <c r="I3" s="16"/>
      <c r="J3" s="16"/>
      <c r="K3" s="20"/>
      <c r="L3" s="21"/>
      <c r="M3" s="22"/>
      <c r="N3" s="26"/>
      <c r="O3" s="27"/>
      <c r="P3" s="27"/>
      <c r="Q3" s="28"/>
      <c r="R3" s="8"/>
      <c r="S3" s="11"/>
      <c r="T3" s="11"/>
      <c r="U3" s="11"/>
      <c r="V3" s="12"/>
    </row>
    <row r="4" spans="1:22" ht="16.5" customHeight="1" x14ac:dyDescent="0.45">
      <c r="A4" s="29"/>
      <c r="B4" s="29"/>
      <c r="C4" s="29"/>
      <c r="D4" s="29"/>
      <c r="E4" s="29"/>
      <c r="F4" s="29"/>
      <c r="G4" s="29"/>
      <c r="H4" s="29"/>
      <c r="I4" s="16" t="s">
        <v>5</v>
      </c>
      <c r="J4" s="16"/>
      <c r="K4" s="17" t="s">
        <v>3</v>
      </c>
      <c r="L4" s="18"/>
      <c r="M4" s="19"/>
      <c r="N4" s="23"/>
      <c r="O4" s="24"/>
      <c r="P4" s="24"/>
      <c r="Q4" s="25"/>
      <c r="R4" s="7" t="s">
        <v>4</v>
      </c>
      <c r="S4" s="9"/>
      <c r="T4" s="9"/>
      <c r="U4" s="9"/>
      <c r="V4" s="10"/>
    </row>
    <row r="5" spans="1:22" ht="16.5" customHeight="1" x14ac:dyDescent="0.45">
      <c r="A5" s="29"/>
      <c r="B5" s="29"/>
      <c r="C5" s="29"/>
      <c r="D5" s="29"/>
      <c r="E5" s="29"/>
      <c r="F5" s="29"/>
      <c r="G5" s="29"/>
      <c r="H5" s="29"/>
      <c r="I5" s="16"/>
      <c r="J5" s="16"/>
      <c r="K5" s="20"/>
      <c r="L5" s="21"/>
      <c r="M5" s="22"/>
      <c r="N5" s="26"/>
      <c r="O5" s="27"/>
      <c r="P5" s="27"/>
      <c r="Q5" s="28"/>
      <c r="R5" s="8"/>
      <c r="S5" s="11"/>
      <c r="T5" s="11"/>
      <c r="U5" s="11"/>
      <c r="V5" s="12"/>
    </row>
    <row r="6" spans="1:22" ht="21.75" customHeight="1" x14ac:dyDescent="0.4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2" ht="14.25" customHeight="1" x14ac:dyDescent="0.45">
      <c r="A7" s="30" t="s">
        <v>6</v>
      </c>
      <c r="B7" s="32" t="s">
        <v>7</v>
      </c>
      <c r="C7" s="34" t="s">
        <v>8</v>
      </c>
      <c r="D7" s="34"/>
      <c r="E7" s="34"/>
      <c r="F7" s="34"/>
      <c r="G7" s="34"/>
      <c r="H7" s="34"/>
      <c r="I7" s="36" t="s">
        <v>9</v>
      </c>
      <c r="J7" s="37"/>
      <c r="K7" s="40" t="s">
        <v>10</v>
      </c>
      <c r="L7" s="40"/>
      <c r="M7" s="40"/>
      <c r="N7" s="40"/>
      <c r="O7" s="40"/>
      <c r="P7" s="42" t="s">
        <v>36</v>
      </c>
      <c r="Q7" s="43"/>
      <c r="R7" s="46" t="s">
        <v>11</v>
      </c>
      <c r="S7" s="46"/>
      <c r="T7" s="48" t="s">
        <v>12</v>
      </c>
      <c r="U7" s="50" t="s">
        <v>13</v>
      </c>
      <c r="V7" s="52" t="s">
        <v>14</v>
      </c>
    </row>
    <row r="8" spans="1:22" ht="14.25" customHeight="1" x14ac:dyDescent="0.45">
      <c r="A8" s="31"/>
      <c r="B8" s="33"/>
      <c r="C8" s="35"/>
      <c r="D8" s="35"/>
      <c r="E8" s="35"/>
      <c r="F8" s="35"/>
      <c r="G8" s="35"/>
      <c r="H8" s="35"/>
      <c r="I8" s="38"/>
      <c r="J8" s="39"/>
      <c r="K8" s="41"/>
      <c r="L8" s="41"/>
      <c r="M8" s="41"/>
      <c r="N8" s="41"/>
      <c r="O8" s="41"/>
      <c r="P8" s="44"/>
      <c r="Q8" s="45"/>
      <c r="R8" s="47"/>
      <c r="S8" s="47"/>
      <c r="T8" s="49"/>
      <c r="U8" s="51"/>
      <c r="V8" s="53"/>
    </row>
    <row r="9" spans="1:22" ht="14.25" customHeight="1" x14ac:dyDescent="0.45">
      <c r="A9" s="31"/>
      <c r="B9" s="33"/>
      <c r="C9" s="54" t="s">
        <v>15</v>
      </c>
      <c r="D9" s="54"/>
      <c r="E9" s="54"/>
      <c r="F9" s="54"/>
      <c r="G9" s="54"/>
      <c r="H9" s="54"/>
      <c r="I9" s="55" t="s">
        <v>15</v>
      </c>
      <c r="J9" s="56"/>
      <c r="K9" s="41"/>
      <c r="L9" s="41"/>
      <c r="M9" s="41"/>
      <c r="N9" s="41"/>
      <c r="O9" s="41"/>
      <c r="P9" s="44" t="s">
        <v>16</v>
      </c>
      <c r="Q9" s="45"/>
      <c r="R9" s="57" t="s">
        <v>33</v>
      </c>
      <c r="S9" s="57"/>
      <c r="T9" s="49"/>
      <c r="U9" s="51"/>
      <c r="V9" s="53" t="s">
        <v>17</v>
      </c>
    </row>
    <row r="10" spans="1:22" ht="14.25" customHeight="1" x14ac:dyDescent="0.45">
      <c r="A10" s="31"/>
      <c r="B10" s="33"/>
      <c r="C10" s="54"/>
      <c r="D10" s="54"/>
      <c r="E10" s="54"/>
      <c r="F10" s="54"/>
      <c r="G10" s="54"/>
      <c r="H10" s="54"/>
      <c r="I10" s="55"/>
      <c r="J10" s="56"/>
      <c r="K10" s="41"/>
      <c r="L10" s="41"/>
      <c r="M10" s="41"/>
      <c r="N10" s="41"/>
      <c r="O10" s="41"/>
      <c r="P10" s="44"/>
      <c r="Q10" s="45"/>
      <c r="R10" s="57"/>
      <c r="S10" s="57"/>
      <c r="T10" s="49"/>
      <c r="U10" s="51"/>
      <c r="V10" s="53"/>
    </row>
    <row r="11" spans="1:22" x14ac:dyDescent="0.45">
      <c r="A11" s="107">
        <v>1</v>
      </c>
      <c r="B11" s="107"/>
      <c r="C11" s="84"/>
      <c r="D11" s="85"/>
      <c r="E11" s="85"/>
      <c r="F11" s="85"/>
      <c r="G11" s="85"/>
      <c r="H11" s="86"/>
      <c r="I11" s="87"/>
      <c r="J11" s="88"/>
      <c r="K11" s="87"/>
      <c r="L11" s="89"/>
      <c r="M11" s="89"/>
      <c r="N11" s="89"/>
      <c r="O11" s="88"/>
      <c r="P11" s="90"/>
      <c r="Q11" s="91"/>
      <c r="R11" s="105"/>
      <c r="S11" s="106"/>
      <c r="T11" s="58" t="str">
        <f>IF(R11="","",DATEDIF(R11,"2025/4/1","Y"))</f>
        <v/>
      </c>
      <c r="U11" s="59" t="str">
        <f>IF(R13="","",T11+T13)</f>
        <v/>
      </c>
      <c r="V11" s="62"/>
    </row>
    <row r="12" spans="1:22" x14ac:dyDescent="0.45">
      <c r="A12" s="108"/>
      <c r="B12" s="108"/>
      <c r="C12" s="66"/>
      <c r="D12" s="67"/>
      <c r="E12" s="67"/>
      <c r="F12" s="67"/>
      <c r="G12" s="67"/>
      <c r="H12" s="68"/>
      <c r="I12" s="72"/>
      <c r="J12" s="73"/>
      <c r="K12" s="72"/>
      <c r="L12" s="76"/>
      <c r="M12" s="76"/>
      <c r="N12" s="76"/>
      <c r="O12" s="73"/>
      <c r="P12" s="64"/>
      <c r="Q12" s="65"/>
      <c r="R12" s="80"/>
      <c r="S12" s="81"/>
      <c r="T12" s="51"/>
      <c r="U12" s="60"/>
      <c r="V12" s="63"/>
    </row>
    <row r="13" spans="1:22" x14ac:dyDescent="0.45">
      <c r="A13" s="108"/>
      <c r="B13" s="108"/>
      <c r="C13" s="66"/>
      <c r="D13" s="67"/>
      <c r="E13" s="67"/>
      <c r="F13" s="67"/>
      <c r="G13" s="67"/>
      <c r="H13" s="68"/>
      <c r="I13" s="72"/>
      <c r="J13" s="73"/>
      <c r="K13" s="72"/>
      <c r="L13" s="76"/>
      <c r="M13" s="76"/>
      <c r="N13" s="76"/>
      <c r="O13" s="73"/>
      <c r="P13" s="78"/>
      <c r="Q13" s="79"/>
      <c r="R13" s="80"/>
      <c r="S13" s="81"/>
      <c r="T13" s="51" t="str">
        <f>IF(R13="","",DATEDIF(R13,"2025/4/1","Y"))</f>
        <v/>
      </c>
      <c r="U13" s="60"/>
      <c r="V13" s="63"/>
    </row>
    <row r="14" spans="1:22" x14ac:dyDescent="0.45">
      <c r="A14" s="109"/>
      <c r="B14" s="109"/>
      <c r="C14" s="69"/>
      <c r="D14" s="70"/>
      <c r="E14" s="70"/>
      <c r="F14" s="70"/>
      <c r="G14" s="70"/>
      <c r="H14" s="71"/>
      <c r="I14" s="74"/>
      <c r="J14" s="75"/>
      <c r="K14" s="74"/>
      <c r="L14" s="77"/>
      <c r="M14" s="77"/>
      <c r="N14" s="77"/>
      <c r="O14" s="75"/>
      <c r="P14" s="94"/>
      <c r="Q14" s="95"/>
      <c r="R14" s="82"/>
      <c r="S14" s="83"/>
      <c r="T14" s="92"/>
      <c r="U14" s="61"/>
      <c r="V14" s="93"/>
    </row>
    <row r="15" spans="1:22" x14ac:dyDescent="0.45">
      <c r="A15" s="96"/>
      <c r="B15" s="96"/>
      <c r="C15" s="84"/>
      <c r="D15" s="85"/>
      <c r="E15" s="85"/>
      <c r="F15" s="85"/>
      <c r="G15" s="85"/>
      <c r="H15" s="86"/>
      <c r="I15" s="99"/>
      <c r="J15" s="100"/>
      <c r="K15" s="87"/>
      <c r="L15" s="89"/>
      <c r="M15" s="89"/>
      <c r="N15" s="89"/>
      <c r="O15" s="88"/>
      <c r="P15" s="103"/>
      <c r="Q15" s="104"/>
      <c r="R15" s="105"/>
      <c r="S15" s="106"/>
      <c r="T15" s="58" t="str">
        <f>IF(R15="","",DATEDIF(R15,"2025/4/1","Y"))</f>
        <v/>
      </c>
      <c r="U15" s="59" t="str">
        <f t="shared" ref="U15" si="0">IF(R17="","",T15+T17)</f>
        <v/>
      </c>
      <c r="V15" s="62"/>
    </row>
    <row r="16" spans="1:22" x14ac:dyDescent="0.45">
      <c r="A16" s="97"/>
      <c r="B16" s="97"/>
      <c r="C16" s="66"/>
      <c r="D16" s="67"/>
      <c r="E16" s="67"/>
      <c r="F16" s="67"/>
      <c r="G16" s="67"/>
      <c r="H16" s="68"/>
      <c r="I16" s="101"/>
      <c r="J16" s="102"/>
      <c r="K16" s="72"/>
      <c r="L16" s="76"/>
      <c r="M16" s="76"/>
      <c r="N16" s="76"/>
      <c r="O16" s="73"/>
      <c r="P16" s="110"/>
      <c r="Q16" s="111"/>
      <c r="R16" s="80"/>
      <c r="S16" s="81"/>
      <c r="T16" s="51"/>
      <c r="U16" s="60"/>
      <c r="V16" s="63"/>
    </row>
    <row r="17" spans="1:22" ht="13.5" customHeight="1" x14ac:dyDescent="0.45">
      <c r="A17" s="97"/>
      <c r="B17" s="97"/>
      <c r="C17" s="66"/>
      <c r="D17" s="67"/>
      <c r="E17" s="67"/>
      <c r="F17" s="67"/>
      <c r="G17" s="67"/>
      <c r="H17" s="68"/>
      <c r="I17" s="101"/>
      <c r="J17" s="102"/>
      <c r="K17" s="72"/>
      <c r="L17" s="76"/>
      <c r="M17" s="76"/>
      <c r="N17" s="76"/>
      <c r="O17" s="73"/>
      <c r="P17" s="114"/>
      <c r="Q17" s="115"/>
      <c r="R17" s="80"/>
      <c r="S17" s="81"/>
      <c r="T17" s="51" t="str">
        <f>IF(R17="","",DATEDIF(R17,"2025/4/1","Y"))</f>
        <v/>
      </c>
      <c r="U17" s="60"/>
      <c r="V17" s="63"/>
    </row>
    <row r="18" spans="1:22" x14ac:dyDescent="0.45">
      <c r="A18" s="98"/>
      <c r="B18" s="98"/>
      <c r="C18" s="69"/>
      <c r="D18" s="70"/>
      <c r="E18" s="70"/>
      <c r="F18" s="70"/>
      <c r="G18" s="70"/>
      <c r="H18" s="71"/>
      <c r="I18" s="112"/>
      <c r="J18" s="113"/>
      <c r="K18" s="74"/>
      <c r="L18" s="77"/>
      <c r="M18" s="77"/>
      <c r="N18" s="77"/>
      <c r="O18" s="75"/>
      <c r="P18" s="116"/>
      <c r="Q18" s="117"/>
      <c r="R18" s="82"/>
      <c r="S18" s="83"/>
      <c r="T18" s="92"/>
      <c r="U18" s="61"/>
      <c r="V18" s="93"/>
    </row>
    <row r="19" spans="1:22" x14ac:dyDescent="0.45">
      <c r="A19" s="96"/>
      <c r="B19" s="96"/>
      <c r="C19" s="84"/>
      <c r="D19" s="85"/>
      <c r="E19" s="85"/>
      <c r="F19" s="85"/>
      <c r="G19" s="85"/>
      <c r="H19" s="86"/>
      <c r="I19" s="99"/>
      <c r="J19" s="100"/>
      <c r="K19" s="87"/>
      <c r="L19" s="89"/>
      <c r="M19" s="89"/>
      <c r="N19" s="89"/>
      <c r="O19" s="88"/>
      <c r="P19" s="103"/>
      <c r="Q19" s="104"/>
      <c r="R19" s="105"/>
      <c r="S19" s="106"/>
      <c r="T19" s="58" t="str">
        <f>IF(R19="","",DATEDIF(R19,"2025/4/1","Y"))</f>
        <v/>
      </c>
      <c r="U19" s="59" t="str">
        <f t="shared" ref="U19" si="1">IF(R21="","",T19+T21)</f>
        <v/>
      </c>
      <c r="V19" s="62"/>
    </row>
    <row r="20" spans="1:22" x14ac:dyDescent="0.45">
      <c r="A20" s="97"/>
      <c r="B20" s="97"/>
      <c r="C20" s="66"/>
      <c r="D20" s="67"/>
      <c r="E20" s="67"/>
      <c r="F20" s="67"/>
      <c r="G20" s="67"/>
      <c r="H20" s="68"/>
      <c r="I20" s="101"/>
      <c r="J20" s="102"/>
      <c r="K20" s="72"/>
      <c r="L20" s="76"/>
      <c r="M20" s="76"/>
      <c r="N20" s="76"/>
      <c r="O20" s="73"/>
      <c r="P20" s="110"/>
      <c r="Q20" s="111"/>
      <c r="R20" s="80"/>
      <c r="S20" s="81"/>
      <c r="T20" s="51"/>
      <c r="U20" s="60"/>
      <c r="V20" s="63"/>
    </row>
    <row r="21" spans="1:22" ht="13.5" customHeight="1" x14ac:dyDescent="0.45">
      <c r="A21" s="97"/>
      <c r="B21" s="97"/>
      <c r="C21" s="66"/>
      <c r="D21" s="67"/>
      <c r="E21" s="67"/>
      <c r="F21" s="67"/>
      <c r="G21" s="67"/>
      <c r="H21" s="68"/>
      <c r="I21" s="101"/>
      <c r="J21" s="102"/>
      <c r="K21" s="72"/>
      <c r="L21" s="76"/>
      <c r="M21" s="76"/>
      <c r="N21" s="76"/>
      <c r="O21" s="73"/>
      <c r="P21" s="114"/>
      <c r="Q21" s="115"/>
      <c r="R21" s="80"/>
      <c r="S21" s="81"/>
      <c r="T21" s="51" t="str">
        <f>IF(R21="","",DATEDIF(R21,"2025/4/1","Y"))</f>
        <v/>
      </c>
      <c r="U21" s="60"/>
      <c r="V21" s="63"/>
    </row>
    <row r="22" spans="1:22" x14ac:dyDescent="0.45">
      <c r="A22" s="98"/>
      <c r="B22" s="98"/>
      <c r="C22" s="69"/>
      <c r="D22" s="70"/>
      <c r="E22" s="70"/>
      <c r="F22" s="70"/>
      <c r="G22" s="70"/>
      <c r="H22" s="71"/>
      <c r="I22" s="112"/>
      <c r="J22" s="113"/>
      <c r="K22" s="74"/>
      <c r="L22" s="77"/>
      <c r="M22" s="77"/>
      <c r="N22" s="77"/>
      <c r="O22" s="75"/>
      <c r="P22" s="116"/>
      <c r="Q22" s="117"/>
      <c r="R22" s="82"/>
      <c r="S22" s="83"/>
      <c r="T22" s="92"/>
      <c r="U22" s="61"/>
      <c r="V22" s="93"/>
    </row>
    <row r="23" spans="1:22" x14ac:dyDescent="0.45">
      <c r="A23" s="96"/>
      <c r="B23" s="96"/>
      <c r="C23" s="84"/>
      <c r="D23" s="85"/>
      <c r="E23" s="85"/>
      <c r="F23" s="85"/>
      <c r="G23" s="85"/>
      <c r="H23" s="86"/>
      <c r="I23" s="99"/>
      <c r="J23" s="100"/>
      <c r="K23" s="87"/>
      <c r="L23" s="89"/>
      <c r="M23" s="89"/>
      <c r="N23" s="89"/>
      <c r="O23" s="88"/>
      <c r="P23" s="103"/>
      <c r="Q23" s="104"/>
      <c r="R23" s="105"/>
      <c r="S23" s="106"/>
      <c r="T23" s="58" t="str">
        <f>IF(R23="","",DATEDIF(R23,"2025/4/1","Y"))</f>
        <v/>
      </c>
      <c r="U23" s="59" t="str">
        <f t="shared" ref="U23" si="2">IF(R25="","",T23+T25)</f>
        <v/>
      </c>
      <c r="V23" s="62"/>
    </row>
    <row r="24" spans="1:22" x14ac:dyDescent="0.45">
      <c r="A24" s="97"/>
      <c r="B24" s="97"/>
      <c r="C24" s="66"/>
      <c r="D24" s="67"/>
      <c r="E24" s="67"/>
      <c r="F24" s="67"/>
      <c r="G24" s="67"/>
      <c r="H24" s="68"/>
      <c r="I24" s="101"/>
      <c r="J24" s="102"/>
      <c r="K24" s="72"/>
      <c r="L24" s="76"/>
      <c r="M24" s="76"/>
      <c r="N24" s="76"/>
      <c r="O24" s="73"/>
      <c r="P24" s="110"/>
      <c r="Q24" s="111"/>
      <c r="R24" s="80"/>
      <c r="S24" s="81"/>
      <c r="T24" s="51"/>
      <c r="U24" s="60"/>
      <c r="V24" s="63"/>
    </row>
    <row r="25" spans="1:22" ht="13.5" customHeight="1" x14ac:dyDescent="0.45">
      <c r="A25" s="97"/>
      <c r="B25" s="97"/>
      <c r="C25" s="66"/>
      <c r="D25" s="67"/>
      <c r="E25" s="67"/>
      <c r="F25" s="67"/>
      <c r="G25" s="67"/>
      <c r="H25" s="68"/>
      <c r="I25" s="101"/>
      <c r="J25" s="102"/>
      <c r="K25" s="72"/>
      <c r="L25" s="76"/>
      <c r="M25" s="76"/>
      <c r="N25" s="76"/>
      <c r="O25" s="73"/>
      <c r="P25" s="114"/>
      <c r="Q25" s="115"/>
      <c r="R25" s="80"/>
      <c r="S25" s="81"/>
      <c r="T25" s="51" t="str">
        <f>IF(R25="","",DATEDIF(R25,"2025/4/1","Y"))</f>
        <v/>
      </c>
      <c r="U25" s="60"/>
      <c r="V25" s="63"/>
    </row>
    <row r="26" spans="1:22" ht="13.5" customHeight="1" x14ac:dyDescent="0.45">
      <c r="A26" s="98"/>
      <c r="B26" s="98"/>
      <c r="C26" s="69"/>
      <c r="D26" s="70"/>
      <c r="E26" s="70"/>
      <c r="F26" s="70"/>
      <c r="G26" s="70"/>
      <c r="H26" s="71"/>
      <c r="I26" s="112"/>
      <c r="J26" s="113"/>
      <c r="K26" s="74"/>
      <c r="L26" s="77"/>
      <c r="M26" s="77"/>
      <c r="N26" s="77"/>
      <c r="O26" s="75"/>
      <c r="P26" s="116"/>
      <c r="Q26" s="117"/>
      <c r="R26" s="82"/>
      <c r="S26" s="83"/>
      <c r="T26" s="92"/>
      <c r="U26" s="61"/>
      <c r="V26" s="93"/>
    </row>
    <row r="27" spans="1:22" x14ac:dyDescent="0.45">
      <c r="A27" s="96"/>
      <c r="B27" s="96"/>
      <c r="C27" s="84"/>
      <c r="D27" s="85"/>
      <c r="E27" s="85"/>
      <c r="F27" s="85"/>
      <c r="G27" s="85"/>
      <c r="H27" s="85"/>
      <c r="I27" s="99"/>
      <c r="J27" s="100"/>
      <c r="K27" s="89"/>
      <c r="L27" s="89"/>
      <c r="M27" s="89"/>
      <c r="N27" s="89"/>
      <c r="O27" s="89"/>
      <c r="P27" s="103"/>
      <c r="Q27" s="104"/>
      <c r="R27" s="105"/>
      <c r="S27" s="106"/>
      <c r="T27" s="58" t="str">
        <f>IF(R27="","",DATEDIF(R27,"2025/4/1","Y"))</f>
        <v/>
      </c>
      <c r="U27" s="59" t="str">
        <f t="shared" ref="U27" si="3">IF(R29="","",T27+T29)</f>
        <v/>
      </c>
      <c r="V27" s="62"/>
    </row>
    <row r="28" spans="1:22" x14ac:dyDescent="0.45">
      <c r="A28" s="97"/>
      <c r="B28" s="97"/>
      <c r="C28" s="66"/>
      <c r="D28" s="67"/>
      <c r="E28" s="67"/>
      <c r="F28" s="67"/>
      <c r="G28" s="67"/>
      <c r="H28" s="67"/>
      <c r="I28" s="101"/>
      <c r="J28" s="102"/>
      <c r="K28" s="76"/>
      <c r="L28" s="76"/>
      <c r="M28" s="76"/>
      <c r="N28" s="76"/>
      <c r="O28" s="76"/>
      <c r="P28" s="110"/>
      <c r="Q28" s="111"/>
      <c r="R28" s="80"/>
      <c r="S28" s="81"/>
      <c r="T28" s="51"/>
      <c r="U28" s="60"/>
      <c r="V28" s="63"/>
    </row>
    <row r="29" spans="1:22" ht="13.5" customHeight="1" x14ac:dyDescent="0.45">
      <c r="A29" s="97"/>
      <c r="B29" s="97"/>
      <c r="C29" s="66"/>
      <c r="D29" s="67"/>
      <c r="E29" s="67"/>
      <c r="F29" s="67"/>
      <c r="G29" s="67"/>
      <c r="H29" s="67"/>
      <c r="I29" s="101"/>
      <c r="J29" s="102"/>
      <c r="K29" s="76"/>
      <c r="L29" s="76"/>
      <c r="M29" s="76"/>
      <c r="N29" s="76"/>
      <c r="O29" s="76"/>
      <c r="P29" s="114"/>
      <c r="Q29" s="115"/>
      <c r="R29" s="80"/>
      <c r="S29" s="81"/>
      <c r="T29" s="51" t="str">
        <f>IF(R29="","",DATEDIF(R29,"2025/4/1","Y"))</f>
        <v/>
      </c>
      <c r="U29" s="60"/>
      <c r="V29" s="63"/>
    </row>
    <row r="30" spans="1:22" x14ac:dyDescent="0.45">
      <c r="A30" s="98"/>
      <c r="B30" s="98"/>
      <c r="C30" s="69"/>
      <c r="D30" s="70"/>
      <c r="E30" s="70"/>
      <c r="F30" s="70"/>
      <c r="G30" s="70"/>
      <c r="H30" s="70"/>
      <c r="I30" s="112"/>
      <c r="J30" s="113"/>
      <c r="K30" s="77"/>
      <c r="L30" s="77"/>
      <c r="M30" s="77"/>
      <c r="N30" s="77"/>
      <c r="O30" s="77"/>
      <c r="P30" s="116"/>
      <c r="Q30" s="117"/>
      <c r="R30" s="82"/>
      <c r="S30" s="83"/>
      <c r="T30" s="92"/>
      <c r="U30" s="61"/>
      <c r="V30" s="93"/>
    </row>
    <row r="31" spans="1:22" x14ac:dyDescent="0.45">
      <c r="A31" s="96"/>
      <c r="B31" s="96"/>
      <c r="C31" s="84"/>
      <c r="D31" s="85"/>
      <c r="E31" s="85"/>
      <c r="F31" s="85"/>
      <c r="G31" s="85"/>
      <c r="H31" s="85"/>
      <c r="I31" s="99"/>
      <c r="J31" s="100"/>
      <c r="K31" s="89"/>
      <c r="L31" s="89"/>
      <c r="M31" s="89"/>
      <c r="N31" s="89"/>
      <c r="O31" s="89"/>
      <c r="P31" s="103"/>
      <c r="Q31" s="104"/>
      <c r="R31" s="105"/>
      <c r="S31" s="106"/>
      <c r="T31" s="58" t="str">
        <f>IF(R31="","",DATEDIF(R31,"2025/4/1","Y"))</f>
        <v/>
      </c>
      <c r="U31" s="59" t="str">
        <f t="shared" ref="U31" si="4">IF(R33="","",T31+T33)</f>
        <v/>
      </c>
      <c r="V31" s="62"/>
    </row>
    <row r="32" spans="1:22" x14ac:dyDescent="0.45">
      <c r="A32" s="97"/>
      <c r="B32" s="97"/>
      <c r="C32" s="66"/>
      <c r="D32" s="67"/>
      <c r="E32" s="67"/>
      <c r="F32" s="67"/>
      <c r="G32" s="67"/>
      <c r="H32" s="67"/>
      <c r="I32" s="101"/>
      <c r="J32" s="102"/>
      <c r="K32" s="76"/>
      <c r="L32" s="76"/>
      <c r="M32" s="76"/>
      <c r="N32" s="76"/>
      <c r="O32" s="76"/>
      <c r="P32" s="110"/>
      <c r="Q32" s="111"/>
      <c r="R32" s="80"/>
      <c r="S32" s="81"/>
      <c r="T32" s="51"/>
      <c r="U32" s="60"/>
      <c r="V32" s="63"/>
    </row>
    <row r="33" spans="1:22" ht="13.5" customHeight="1" x14ac:dyDescent="0.45">
      <c r="A33" s="97"/>
      <c r="B33" s="97"/>
      <c r="C33" s="66"/>
      <c r="D33" s="67"/>
      <c r="E33" s="67"/>
      <c r="F33" s="67"/>
      <c r="G33" s="67"/>
      <c r="H33" s="67"/>
      <c r="I33" s="101"/>
      <c r="J33" s="102"/>
      <c r="K33" s="76"/>
      <c r="L33" s="76"/>
      <c r="M33" s="76"/>
      <c r="N33" s="76"/>
      <c r="O33" s="76"/>
      <c r="P33" s="114"/>
      <c r="Q33" s="115"/>
      <c r="R33" s="80"/>
      <c r="S33" s="81"/>
      <c r="T33" s="51" t="str">
        <f>IF(R33="","",DATEDIF(R33,"2025/4/1","Y"))</f>
        <v/>
      </c>
      <c r="U33" s="60"/>
      <c r="V33" s="63"/>
    </row>
    <row r="34" spans="1:22" x14ac:dyDescent="0.45">
      <c r="A34" s="98"/>
      <c r="B34" s="98"/>
      <c r="C34" s="69"/>
      <c r="D34" s="70"/>
      <c r="E34" s="70"/>
      <c r="F34" s="70"/>
      <c r="G34" s="70"/>
      <c r="H34" s="70"/>
      <c r="I34" s="112"/>
      <c r="J34" s="113"/>
      <c r="K34" s="77"/>
      <c r="L34" s="77"/>
      <c r="M34" s="77"/>
      <c r="N34" s="77"/>
      <c r="O34" s="77"/>
      <c r="P34" s="116"/>
      <c r="Q34" s="117"/>
      <c r="R34" s="82"/>
      <c r="S34" s="83"/>
      <c r="T34" s="92"/>
      <c r="U34" s="61"/>
      <c r="V34" s="93"/>
    </row>
    <row r="35" spans="1:22" x14ac:dyDescent="0.45">
      <c r="A35" s="96"/>
      <c r="B35" s="96"/>
      <c r="C35" s="84"/>
      <c r="D35" s="85"/>
      <c r="E35" s="85"/>
      <c r="F35" s="85"/>
      <c r="G35" s="85"/>
      <c r="H35" s="85"/>
      <c r="I35" s="99"/>
      <c r="J35" s="100"/>
      <c r="K35" s="89"/>
      <c r="L35" s="89"/>
      <c r="M35" s="89"/>
      <c r="N35" s="89"/>
      <c r="O35" s="89"/>
      <c r="P35" s="103"/>
      <c r="Q35" s="104"/>
      <c r="R35" s="105"/>
      <c r="S35" s="106"/>
      <c r="T35" s="58" t="str">
        <f>IF(R35="","",DATEDIF(R35,"2025/4/1","Y"))</f>
        <v/>
      </c>
      <c r="U35" s="59" t="str">
        <f t="shared" ref="U35" si="5">IF(R37="","",T35+T37)</f>
        <v/>
      </c>
      <c r="V35" s="62"/>
    </row>
    <row r="36" spans="1:22" x14ac:dyDescent="0.45">
      <c r="A36" s="97"/>
      <c r="B36" s="97"/>
      <c r="C36" s="66"/>
      <c r="D36" s="67"/>
      <c r="E36" s="67"/>
      <c r="F36" s="67"/>
      <c r="G36" s="67"/>
      <c r="H36" s="67"/>
      <c r="I36" s="101"/>
      <c r="J36" s="102"/>
      <c r="K36" s="76"/>
      <c r="L36" s="76"/>
      <c r="M36" s="76"/>
      <c r="N36" s="76"/>
      <c r="O36" s="76"/>
      <c r="P36" s="110"/>
      <c r="Q36" s="111"/>
      <c r="R36" s="80"/>
      <c r="S36" s="81"/>
      <c r="T36" s="51"/>
      <c r="U36" s="60"/>
      <c r="V36" s="63"/>
    </row>
    <row r="37" spans="1:22" x14ac:dyDescent="0.45">
      <c r="A37" s="97"/>
      <c r="B37" s="97"/>
      <c r="C37" s="66"/>
      <c r="D37" s="67"/>
      <c r="E37" s="67"/>
      <c r="F37" s="67"/>
      <c r="G37" s="67"/>
      <c r="H37" s="67"/>
      <c r="I37" s="101"/>
      <c r="J37" s="102"/>
      <c r="K37" s="76"/>
      <c r="L37" s="76"/>
      <c r="M37" s="76"/>
      <c r="N37" s="76"/>
      <c r="O37" s="76"/>
      <c r="P37" s="114"/>
      <c r="Q37" s="115"/>
      <c r="R37" s="80"/>
      <c r="S37" s="81"/>
      <c r="T37" s="51" t="str">
        <f>IF(R37="","",DATEDIF(R37,"2025/4/1","Y"))</f>
        <v/>
      </c>
      <c r="U37" s="60"/>
      <c r="V37" s="63"/>
    </row>
    <row r="38" spans="1:22" x14ac:dyDescent="0.45">
      <c r="A38" s="98"/>
      <c r="B38" s="98"/>
      <c r="C38" s="69"/>
      <c r="D38" s="70"/>
      <c r="E38" s="70"/>
      <c r="F38" s="70"/>
      <c r="G38" s="70"/>
      <c r="H38" s="70"/>
      <c r="I38" s="112"/>
      <c r="J38" s="113"/>
      <c r="K38" s="77"/>
      <c r="L38" s="77"/>
      <c r="M38" s="77"/>
      <c r="N38" s="77"/>
      <c r="O38" s="77"/>
      <c r="P38" s="116"/>
      <c r="Q38" s="117"/>
      <c r="R38" s="82"/>
      <c r="S38" s="83"/>
      <c r="T38" s="92"/>
      <c r="U38" s="61"/>
      <c r="V38" s="93"/>
    </row>
    <row r="39" spans="1:22" ht="25.5" customHeight="1" x14ac:dyDescent="0.45">
      <c r="A39" s="118" t="s">
        <v>29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</row>
    <row r="40" spans="1:22" ht="13.5" customHeight="1" x14ac:dyDescent="0.45">
      <c r="A40" s="128">
        <v>2</v>
      </c>
      <c r="B40" s="128" t="s">
        <v>30</v>
      </c>
      <c r="C40" s="84" t="s">
        <v>18</v>
      </c>
      <c r="D40" s="85"/>
      <c r="E40" s="85"/>
      <c r="F40" s="85"/>
      <c r="G40" s="85"/>
      <c r="H40" s="85"/>
      <c r="I40" s="87" t="s">
        <v>19</v>
      </c>
      <c r="J40" s="88"/>
      <c r="K40" s="89" t="s">
        <v>20</v>
      </c>
      <c r="L40" s="89"/>
      <c r="M40" s="89"/>
      <c r="N40" s="89"/>
      <c r="O40" s="89"/>
      <c r="P40" s="103">
        <v>5349</v>
      </c>
      <c r="Q40" s="104"/>
      <c r="R40" s="131">
        <v>21983</v>
      </c>
      <c r="S40" s="89"/>
      <c r="T40" s="58">
        <f>IF(R40="","",DATEDIF(R40,"2023/4/1","Y"))</f>
        <v>63</v>
      </c>
      <c r="U40" s="59">
        <f>+T40+T42</f>
        <v>118</v>
      </c>
      <c r="V40" s="58" t="s">
        <v>21</v>
      </c>
    </row>
    <row r="41" spans="1:22" ht="13.5" customHeight="1" x14ac:dyDescent="0.45">
      <c r="A41" s="129"/>
      <c r="B41" s="129"/>
      <c r="C41" s="66"/>
      <c r="D41" s="67"/>
      <c r="E41" s="67"/>
      <c r="F41" s="67"/>
      <c r="G41" s="67"/>
      <c r="H41" s="67"/>
      <c r="I41" s="72"/>
      <c r="J41" s="73"/>
      <c r="K41" s="76"/>
      <c r="L41" s="76"/>
      <c r="M41" s="76"/>
      <c r="N41" s="76"/>
      <c r="O41" s="76"/>
      <c r="P41" s="64">
        <v>1900191001</v>
      </c>
      <c r="Q41" s="65"/>
      <c r="R41" s="76"/>
      <c r="S41" s="76"/>
      <c r="T41" s="51"/>
      <c r="U41" s="60"/>
      <c r="V41" s="51"/>
    </row>
    <row r="42" spans="1:22" ht="13.5" customHeight="1" x14ac:dyDescent="0.45">
      <c r="A42" s="129"/>
      <c r="B42" s="129"/>
      <c r="C42" s="66" t="s">
        <v>22</v>
      </c>
      <c r="D42" s="67"/>
      <c r="E42" s="67"/>
      <c r="F42" s="67"/>
      <c r="G42" s="67"/>
      <c r="H42" s="67"/>
      <c r="I42" s="72" t="s">
        <v>23</v>
      </c>
      <c r="J42" s="73"/>
      <c r="K42" s="76" t="s">
        <v>24</v>
      </c>
      <c r="L42" s="76"/>
      <c r="M42" s="76"/>
      <c r="N42" s="76"/>
      <c r="O42" s="76"/>
      <c r="P42" s="78">
        <v>5595</v>
      </c>
      <c r="Q42" s="79"/>
      <c r="R42" s="119">
        <v>24900</v>
      </c>
      <c r="S42" s="76"/>
      <c r="T42" s="51">
        <f>IF(R42="","",DATEDIF(R42,"2023/4/1","Y"))</f>
        <v>55</v>
      </c>
      <c r="U42" s="60"/>
      <c r="V42" s="51" t="s">
        <v>25</v>
      </c>
    </row>
    <row r="43" spans="1:22" ht="13.5" customHeight="1" x14ac:dyDescent="0.45">
      <c r="A43" s="130"/>
      <c r="B43" s="130"/>
      <c r="C43" s="69"/>
      <c r="D43" s="70"/>
      <c r="E43" s="70"/>
      <c r="F43" s="70"/>
      <c r="G43" s="70"/>
      <c r="H43" s="70"/>
      <c r="I43" s="74"/>
      <c r="J43" s="75"/>
      <c r="K43" s="77"/>
      <c r="L43" s="77"/>
      <c r="M43" s="77"/>
      <c r="N43" s="77"/>
      <c r="O43" s="77"/>
      <c r="P43" s="94">
        <v>8012501346</v>
      </c>
      <c r="Q43" s="95"/>
      <c r="R43" s="77"/>
      <c r="S43" s="77"/>
      <c r="T43" s="92"/>
      <c r="U43" s="61"/>
      <c r="V43" s="92"/>
    </row>
    <row r="44" spans="1:22" ht="18.75" customHeight="1" x14ac:dyDescent="0.45">
      <c r="A44" s="127"/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</row>
    <row r="45" spans="1:22" s="4" customFormat="1" ht="18.75" customHeight="1" x14ac:dyDescent="0.45">
      <c r="A45" s="120" t="s">
        <v>37</v>
      </c>
      <c r="B45" s="120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1"/>
      <c r="S45" s="16" t="s">
        <v>27</v>
      </c>
      <c r="T45" s="16"/>
      <c r="U45" s="16"/>
      <c r="V45" s="16"/>
    </row>
    <row r="46" spans="1:22" s="4" customFormat="1" ht="18.75" customHeight="1" x14ac:dyDescent="0.45">
      <c r="A46" s="120" t="s">
        <v>41</v>
      </c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1"/>
      <c r="S46" s="122"/>
      <c r="T46" s="123"/>
      <c r="U46" s="123"/>
      <c r="V46" s="123"/>
    </row>
    <row r="47" spans="1:22" s="4" customFormat="1" ht="18.75" customHeight="1" x14ac:dyDescent="0.45">
      <c r="A47" s="120" t="s">
        <v>38</v>
      </c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1"/>
      <c r="S47" s="123"/>
      <c r="T47" s="123"/>
      <c r="U47" s="123"/>
      <c r="V47" s="123"/>
    </row>
    <row r="48" spans="1:22" s="4" customFormat="1" ht="18.75" customHeight="1" x14ac:dyDescent="0.15">
      <c r="A48" s="124" t="s">
        <v>26</v>
      </c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5" t="s">
        <v>42</v>
      </c>
      <c r="T48" s="125"/>
      <c r="U48" s="125"/>
      <c r="V48" s="125"/>
    </row>
    <row r="49" spans="1:22" s="4" customFormat="1" ht="18" customHeight="1" x14ac:dyDescent="0.45">
      <c r="A49" s="126"/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</row>
    <row r="50" spans="1:22" s="4" customFormat="1" ht="18.75" customHeight="1" x14ac:dyDescent="0.45">
      <c r="A50" s="137" t="s">
        <v>31</v>
      </c>
      <c r="B50" s="137"/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</row>
    <row r="51" spans="1:22" ht="24" customHeight="1" x14ac:dyDescent="0.45">
      <c r="A51" s="1"/>
      <c r="B51" s="132"/>
      <c r="C51" s="132"/>
      <c r="D51" s="132"/>
      <c r="E51" s="132"/>
      <c r="F51" s="132"/>
      <c r="G51" s="132"/>
      <c r="H51" s="133" t="s">
        <v>35</v>
      </c>
      <c r="I51" s="133"/>
      <c r="J51" s="133"/>
      <c r="K51" s="133"/>
      <c r="L51" s="133"/>
      <c r="M51" s="133"/>
      <c r="N51" s="133"/>
      <c r="O51" s="134" t="s">
        <v>34</v>
      </c>
      <c r="P51" s="134"/>
      <c r="Q51" s="135"/>
      <c r="R51" s="135"/>
      <c r="S51" s="135"/>
      <c r="T51" s="135"/>
      <c r="U51" s="5" t="s">
        <v>28</v>
      </c>
      <c r="V51" s="6"/>
    </row>
    <row r="52" spans="1:22" s="4" customFormat="1" ht="15" customHeight="1" x14ac:dyDescent="0.45">
      <c r="A52" s="126"/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</row>
    <row r="53" spans="1:22" ht="24" customHeight="1" x14ac:dyDescent="0.45">
      <c r="A53" s="1"/>
      <c r="B53" s="132"/>
      <c r="C53" s="132"/>
      <c r="D53" s="132"/>
      <c r="E53" s="132"/>
      <c r="F53" s="132"/>
      <c r="G53" s="132"/>
      <c r="H53" s="133" t="s">
        <v>32</v>
      </c>
      <c r="I53" s="133"/>
      <c r="J53" s="133"/>
      <c r="K53" s="133"/>
      <c r="L53" s="133"/>
      <c r="M53" s="133"/>
      <c r="N53" s="133"/>
      <c r="O53" s="134" t="s">
        <v>34</v>
      </c>
      <c r="P53" s="134"/>
      <c r="Q53" s="135"/>
      <c r="R53" s="135"/>
      <c r="S53" s="135"/>
      <c r="T53" s="135"/>
      <c r="U53" s="5" t="s">
        <v>28</v>
      </c>
      <c r="V53" s="6"/>
    </row>
    <row r="54" spans="1:22" s="2" customFormat="1" ht="10.5" customHeight="1" x14ac:dyDescent="0.45">
      <c r="A54" s="136"/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</row>
    <row r="55" spans="1:22" s="2" customFormat="1" ht="18.75" customHeight="1" x14ac:dyDescent="0.45"/>
    <row r="56" spans="1:22" s="2" customFormat="1" ht="18.75" customHeight="1" x14ac:dyDescent="0.45"/>
    <row r="57" spans="1:22" s="2" customFormat="1" ht="12" x14ac:dyDescent="0.45"/>
  </sheetData>
  <mergeCells count="204">
    <mergeCell ref="V31:V32"/>
    <mergeCell ref="P32:Q32"/>
    <mergeCell ref="C33:H34"/>
    <mergeCell ref="I33:J34"/>
    <mergeCell ref="K33:O34"/>
    <mergeCell ref="P33:Q33"/>
    <mergeCell ref="R33:S34"/>
    <mergeCell ref="T33:T34"/>
    <mergeCell ref="V33:V34"/>
    <mergeCell ref="P34:Q34"/>
    <mergeCell ref="A31:A34"/>
    <mergeCell ref="B31:B34"/>
    <mergeCell ref="C31:H32"/>
    <mergeCell ref="I31:J32"/>
    <mergeCell ref="K31:O32"/>
    <mergeCell ref="P31:Q31"/>
    <mergeCell ref="R31:S32"/>
    <mergeCell ref="T31:T32"/>
    <mergeCell ref="U31:U34"/>
    <mergeCell ref="B53:G53"/>
    <mergeCell ref="H53:N53"/>
    <mergeCell ref="O53:P53"/>
    <mergeCell ref="Q53:T53"/>
    <mergeCell ref="A54:V54"/>
    <mergeCell ref="A50:V50"/>
    <mergeCell ref="B51:G51"/>
    <mergeCell ref="H51:N51"/>
    <mergeCell ref="O51:P51"/>
    <mergeCell ref="Q51:T51"/>
    <mergeCell ref="A52:V52"/>
    <mergeCell ref="K42:O43"/>
    <mergeCell ref="P42:Q42"/>
    <mergeCell ref="R42:S43"/>
    <mergeCell ref="A46:R46"/>
    <mergeCell ref="S46:V47"/>
    <mergeCell ref="A47:R47"/>
    <mergeCell ref="A48:R48"/>
    <mergeCell ref="S48:V48"/>
    <mergeCell ref="A49:V49"/>
    <mergeCell ref="T42:T43"/>
    <mergeCell ref="V42:V43"/>
    <mergeCell ref="P43:Q43"/>
    <mergeCell ref="A44:V44"/>
    <mergeCell ref="A45:R45"/>
    <mergeCell ref="S45:V45"/>
    <mergeCell ref="A40:A43"/>
    <mergeCell ref="B40:B43"/>
    <mergeCell ref="C40:H41"/>
    <mergeCell ref="I40:J41"/>
    <mergeCell ref="K40:O41"/>
    <mergeCell ref="P40:Q40"/>
    <mergeCell ref="R40:S41"/>
    <mergeCell ref="T40:T41"/>
    <mergeCell ref="U40:U43"/>
    <mergeCell ref="V40:V41"/>
    <mergeCell ref="P41:Q41"/>
    <mergeCell ref="C42:H43"/>
    <mergeCell ref="I42:J43"/>
    <mergeCell ref="A35:A38"/>
    <mergeCell ref="B35:B38"/>
    <mergeCell ref="C35:H36"/>
    <mergeCell ref="I35:J36"/>
    <mergeCell ref="K35:O36"/>
    <mergeCell ref="P35:Q35"/>
    <mergeCell ref="R35:S36"/>
    <mergeCell ref="T35:T36"/>
    <mergeCell ref="A39:V39"/>
    <mergeCell ref="P38:Q38"/>
    <mergeCell ref="U35:U38"/>
    <mergeCell ref="V35:V36"/>
    <mergeCell ref="P36:Q36"/>
    <mergeCell ref="C37:H38"/>
    <mergeCell ref="I37:J38"/>
    <mergeCell ref="K37:O38"/>
    <mergeCell ref="P37:Q37"/>
    <mergeCell ref="R37:S38"/>
    <mergeCell ref="T37:T38"/>
    <mergeCell ref="V37:V38"/>
    <mergeCell ref="P25:Q25"/>
    <mergeCell ref="R25:S26"/>
    <mergeCell ref="T25:T26"/>
    <mergeCell ref="V25:V26"/>
    <mergeCell ref="P26:Q26"/>
    <mergeCell ref="A27:A30"/>
    <mergeCell ref="B27:B30"/>
    <mergeCell ref="C27:H28"/>
    <mergeCell ref="I27:J28"/>
    <mergeCell ref="K27:O28"/>
    <mergeCell ref="P27:Q27"/>
    <mergeCell ref="R27:S28"/>
    <mergeCell ref="T27:T28"/>
    <mergeCell ref="U27:U30"/>
    <mergeCell ref="V27:V28"/>
    <mergeCell ref="P28:Q28"/>
    <mergeCell ref="C29:H30"/>
    <mergeCell ref="I29:J30"/>
    <mergeCell ref="K29:O30"/>
    <mergeCell ref="P29:Q29"/>
    <mergeCell ref="R29:S30"/>
    <mergeCell ref="T29:T30"/>
    <mergeCell ref="V29:V30"/>
    <mergeCell ref="P30:Q30"/>
    <mergeCell ref="A23:A26"/>
    <mergeCell ref="B23:B26"/>
    <mergeCell ref="C23:H24"/>
    <mergeCell ref="I23:J24"/>
    <mergeCell ref="K23:O24"/>
    <mergeCell ref="P23:Q23"/>
    <mergeCell ref="U19:U22"/>
    <mergeCell ref="V19:V20"/>
    <mergeCell ref="P20:Q20"/>
    <mergeCell ref="C21:H22"/>
    <mergeCell ref="I21:J22"/>
    <mergeCell ref="K21:O22"/>
    <mergeCell ref="P21:Q21"/>
    <mergeCell ref="R21:S22"/>
    <mergeCell ref="T21:T22"/>
    <mergeCell ref="V21:V22"/>
    <mergeCell ref="R23:S24"/>
    <mergeCell ref="T23:T24"/>
    <mergeCell ref="U23:U26"/>
    <mergeCell ref="V23:V24"/>
    <mergeCell ref="P24:Q24"/>
    <mergeCell ref="C25:H26"/>
    <mergeCell ref="I25:J26"/>
    <mergeCell ref="K25:O26"/>
    <mergeCell ref="A19:A22"/>
    <mergeCell ref="B19:B22"/>
    <mergeCell ref="C19:H20"/>
    <mergeCell ref="I19:J20"/>
    <mergeCell ref="K19:O20"/>
    <mergeCell ref="P19:Q19"/>
    <mergeCell ref="R19:S20"/>
    <mergeCell ref="T19:T20"/>
    <mergeCell ref="P22:Q22"/>
    <mergeCell ref="T15:T16"/>
    <mergeCell ref="U15:U18"/>
    <mergeCell ref="V15:V16"/>
    <mergeCell ref="P16:Q16"/>
    <mergeCell ref="C17:H18"/>
    <mergeCell ref="I17:J18"/>
    <mergeCell ref="K17:O18"/>
    <mergeCell ref="P17:Q17"/>
    <mergeCell ref="R17:S18"/>
    <mergeCell ref="T17:T18"/>
    <mergeCell ref="V17:V18"/>
    <mergeCell ref="P18:Q18"/>
    <mergeCell ref="A15:A18"/>
    <mergeCell ref="B15:B18"/>
    <mergeCell ref="C15:H16"/>
    <mergeCell ref="I15:J16"/>
    <mergeCell ref="K15:O16"/>
    <mergeCell ref="P15:Q15"/>
    <mergeCell ref="R15:S16"/>
    <mergeCell ref="A11:A14"/>
    <mergeCell ref="B11:B14"/>
    <mergeCell ref="R11:S12"/>
    <mergeCell ref="T11:T12"/>
    <mergeCell ref="U11:U14"/>
    <mergeCell ref="V11:V12"/>
    <mergeCell ref="P12:Q12"/>
    <mergeCell ref="C13:H14"/>
    <mergeCell ref="I13:J14"/>
    <mergeCell ref="K13:O14"/>
    <mergeCell ref="P13:Q13"/>
    <mergeCell ref="R13:S14"/>
    <mergeCell ref="C11:H12"/>
    <mergeCell ref="I11:J12"/>
    <mergeCell ref="K11:O12"/>
    <mergeCell ref="P11:Q11"/>
    <mergeCell ref="T13:T14"/>
    <mergeCell ref="V13:V14"/>
    <mergeCell ref="P14:Q14"/>
    <mergeCell ref="R7:S8"/>
    <mergeCell ref="T7:T10"/>
    <mergeCell ref="U7:U10"/>
    <mergeCell ref="V7:V8"/>
    <mergeCell ref="C9:H10"/>
    <mergeCell ref="I9:J10"/>
    <mergeCell ref="P9:Q10"/>
    <mergeCell ref="R9:S10"/>
    <mergeCell ref="V9:V10"/>
    <mergeCell ref="A7:A10"/>
    <mergeCell ref="B7:B10"/>
    <mergeCell ref="C7:H8"/>
    <mergeCell ref="I7:J8"/>
    <mergeCell ref="K7:O10"/>
    <mergeCell ref="P7:Q8"/>
    <mergeCell ref="I4:J5"/>
    <mergeCell ref="K4:M5"/>
    <mergeCell ref="N4:Q5"/>
    <mergeCell ref="R4:R5"/>
    <mergeCell ref="S4:V5"/>
    <mergeCell ref="A6:V6"/>
    <mergeCell ref="A1:V1"/>
    <mergeCell ref="A2:B2"/>
    <mergeCell ref="C2:H2"/>
    <mergeCell ref="I2:J3"/>
    <mergeCell ref="K2:M3"/>
    <mergeCell ref="N2:Q3"/>
    <mergeCell ref="R2:R3"/>
    <mergeCell ref="S2:V3"/>
    <mergeCell ref="A3:B5"/>
    <mergeCell ref="C3:H5"/>
  </mergeCells>
  <phoneticPr fontId="2"/>
  <pageMargins left="0.51181102362204722" right="0.51181102362204722" top="0.55118110236220474" bottom="0.15748031496062992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57"/>
  <sheetViews>
    <sheetView view="pageBreakPreview" zoomScaleNormal="100" zoomScaleSheetLayoutView="100" workbookViewId="0">
      <selection activeCell="R13" sqref="R13:S16"/>
    </sheetView>
  </sheetViews>
  <sheetFormatPr defaultColWidth="6.19921875" defaultRowHeight="12.6" x14ac:dyDescent="0.45"/>
  <cols>
    <col min="1" max="1" width="4.59765625" style="3" customWidth="1"/>
    <col min="2" max="2" width="5.3984375" style="3" customWidth="1"/>
    <col min="3" max="8" width="2.5" style="3" customWidth="1"/>
    <col min="9" max="10" width="6.69921875" style="3" customWidth="1"/>
    <col min="11" max="15" width="2.5" style="3" customWidth="1"/>
    <col min="16" max="16" width="5.59765625" style="3" customWidth="1"/>
    <col min="17" max="17" width="6.59765625" style="3" customWidth="1"/>
    <col min="18" max="19" width="5.59765625" style="3" customWidth="1"/>
    <col min="20" max="20" width="6.59765625" style="3" customWidth="1"/>
    <col min="21" max="21" width="6.19921875" style="3" customWidth="1"/>
    <col min="22" max="22" width="5.59765625" style="3" customWidth="1"/>
    <col min="23" max="23" width="1.09765625" style="3" customWidth="1"/>
    <col min="24" max="16384" width="6.19921875" style="3"/>
  </cols>
  <sheetData>
    <row r="1" spans="1:22" ht="46.5" customHeight="1" x14ac:dyDescent="0.45">
      <c r="A1" s="14" t="s">
        <v>40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ht="21" customHeight="1" x14ac:dyDescent="0.45">
      <c r="A2" s="15" t="s">
        <v>0</v>
      </c>
      <c r="B2" s="15"/>
      <c r="C2" s="16" t="s">
        <v>1</v>
      </c>
      <c r="D2" s="16"/>
      <c r="E2" s="16"/>
      <c r="F2" s="16"/>
      <c r="G2" s="16"/>
      <c r="H2" s="16"/>
      <c r="I2" s="16" t="s">
        <v>2</v>
      </c>
      <c r="J2" s="16"/>
      <c r="K2" s="17" t="s">
        <v>3</v>
      </c>
      <c r="L2" s="18"/>
      <c r="M2" s="19"/>
      <c r="N2" s="23"/>
      <c r="O2" s="24"/>
      <c r="P2" s="24"/>
      <c r="Q2" s="25"/>
      <c r="R2" s="7" t="s">
        <v>4</v>
      </c>
      <c r="S2" s="9"/>
      <c r="T2" s="9"/>
      <c r="U2" s="9"/>
      <c r="V2" s="10"/>
    </row>
    <row r="3" spans="1:22" ht="11.25" customHeight="1" x14ac:dyDescent="0.45">
      <c r="A3" s="29"/>
      <c r="B3" s="29"/>
      <c r="C3" s="29"/>
      <c r="D3" s="29"/>
      <c r="E3" s="29"/>
      <c r="F3" s="29"/>
      <c r="G3" s="29"/>
      <c r="H3" s="29"/>
      <c r="I3" s="16"/>
      <c r="J3" s="16"/>
      <c r="K3" s="20"/>
      <c r="L3" s="21"/>
      <c r="M3" s="22"/>
      <c r="N3" s="26"/>
      <c r="O3" s="27"/>
      <c r="P3" s="27"/>
      <c r="Q3" s="28"/>
      <c r="R3" s="8"/>
      <c r="S3" s="11"/>
      <c r="T3" s="11"/>
      <c r="U3" s="11"/>
      <c r="V3" s="12"/>
    </row>
    <row r="4" spans="1:22" ht="16.5" customHeight="1" x14ac:dyDescent="0.45">
      <c r="A4" s="29"/>
      <c r="B4" s="29"/>
      <c r="C4" s="29"/>
      <c r="D4" s="29"/>
      <c r="E4" s="29"/>
      <c r="F4" s="29"/>
      <c r="G4" s="29"/>
      <c r="H4" s="29"/>
      <c r="I4" s="16" t="s">
        <v>5</v>
      </c>
      <c r="J4" s="16"/>
      <c r="K4" s="17" t="s">
        <v>3</v>
      </c>
      <c r="L4" s="18"/>
      <c r="M4" s="19"/>
      <c r="N4" s="23"/>
      <c r="O4" s="24"/>
      <c r="P4" s="24"/>
      <c r="Q4" s="25"/>
      <c r="R4" s="7" t="s">
        <v>4</v>
      </c>
      <c r="S4" s="9"/>
      <c r="T4" s="9"/>
      <c r="U4" s="9"/>
      <c r="V4" s="10"/>
    </row>
    <row r="5" spans="1:22" ht="16.5" customHeight="1" x14ac:dyDescent="0.45">
      <c r="A5" s="29"/>
      <c r="B5" s="29"/>
      <c r="C5" s="29"/>
      <c r="D5" s="29"/>
      <c r="E5" s="29"/>
      <c r="F5" s="29"/>
      <c r="G5" s="29"/>
      <c r="H5" s="29"/>
      <c r="I5" s="16"/>
      <c r="J5" s="16"/>
      <c r="K5" s="20"/>
      <c r="L5" s="21"/>
      <c r="M5" s="22"/>
      <c r="N5" s="26"/>
      <c r="O5" s="27"/>
      <c r="P5" s="27"/>
      <c r="Q5" s="28"/>
      <c r="R5" s="8"/>
      <c r="S5" s="11"/>
      <c r="T5" s="11"/>
      <c r="U5" s="11"/>
      <c r="V5" s="12"/>
    </row>
    <row r="6" spans="1:22" ht="21.75" customHeight="1" x14ac:dyDescent="0.4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2" ht="14.25" customHeight="1" x14ac:dyDescent="0.45">
      <c r="A7" s="30" t="s">
        <v>6</v>
      </c>
      <c r="B7" s="32" t="s">
        <v>7</v>
      </c>
      <c r="C7" s="34" t="s">
        <v>8</v>
      </c>
      <c r="D7" s="34"/>
      <c r="E7" s="34"/>
      <c r="F7" s="34"/>
      <c r="G7" s="34"/>
      <c r="H7" s="34"/>
      <c r="I7" s="36" t="s">
        <v>9</v>
      </c>
      <c r="J7" s="37"/>
      <c r="K7" s="40" t="s">
        <v>10</v>
      </c>
      <c r="L7" s="40"/>
      <c r="M7" s="40"/>
      <c r="N7" s="40"/>
      <c r="O7" s="40"/>
      <c r="P7" s="42" t="s">
        <v>36</v>
      </c>
      <c r="Q7" s="43"/>
      <c r="R7" s="46" t="s">
        <v>11</v>
      </c>
      <c r="S7" s="46"/>
      <c r="T7" s="48" t="s">
        <v>12</v>
      </c>
      <c r="U7" s="50" t="s">
        <v>13</v>
      </c>
      <c r="V7" s="52" t="s">
        <v>14</v>
      </c>
    </row>
    <row r="8" spans="1:22" ht="14.25" customHeight="1" x14ac:dyDescent="0.45">
      <c r="A8" s="31"/>
      <c r="B8" s="33"/>
      <c r="C8" s="35"/>
      <c r="D8" s="35"/>
      <c r="E8" s="35"/>
      <c r="F8" s="35"/>
      <c r="G8" s="35"/>
      <c r="H8" s="35"/>
      <c r="I8" s="38"/>
      <c r="J8" s="39"/>
      <c r="K8" s="41"/>
      <c r="L8" s="41"/>
      <c r="M8" s="41"/>
      <c r="N8" s="41"/>
      <c r="O8" s="41"/>
      <c r="P8" s="44"/>
      <c r="Q8" s="45"/>
      <c r="R8" s="47"/>
      <c r="S8" s="47"/>
      <c r="T8" s="49"/>
      <c r="U8" s="51"/>
      <c r="V8" s="53"/>
    </row>
    <row r="9" spans="1:22" ht="14.25" customHeight="1" x14ac:dyDescent="0.45">
      <c r="A9" s="31"/>
      <c r="B9" s="33"/>
      <c r="C9" s="54" t="s">
        <v>15</v>
      </c>
      <c r="D9" s="54"/>
      <c r="E9" s="54"/>
      <c r="F9" s="54"/>
      <c r="G9" s="54"/>
      <c r="H9" s="54"/>
      <c r="I9" s="55" t="s">
        <v>15</v>
      </c>
      <c r="J9" s="56"/>
      <c r="K9" s="41"/>
      <c r="L9" s="41"/>
      <c r="M9" s="41"/>
      <c r="N9" s="41"/>
      <c r="O9" s="41"/>
      <c r="P9" s="44" t="s">
        <v>16</v>
      </c>
      <c r="Q9" s="45"/>
      <c r="R9" s="57" t="s">
        <v>33</v>
      </c>
      <c r="S9" s="57"/>
      <c r="T9" s="49"/>
      <c r="U9" s="51"/>
      <c r="V9" s="53" t="s">
        <v>17</v>
      </c>
    </row>
    <row r="10" spans="1:22" ht="14.25" customHeight="1" x14ac:dyDescent="0.45">
      <c r="A10" s="31"/>
      <c r="B10" s="33"/>
      <c r="C10" s="54"/>
      <c r="D10" s="54"/>
      <c r="E10" s="54"/>
      <c r="F10" s="54"/>
      <c r="G10" s="54"/>
      <c r="H10" s="54"/>
      <c r="I10" s="55"/>
      <c r="J10" s="56"/>
      <c r="K10" s="41"/>
      <c r="L10" s="41"/>
      <c r="M10" s="41"/>
      <c r="N10" s="41"/>
      <c r="O10" s="41"/>
      <c r="P10" s="44"/>
      <c r="Q10" s="45"/>
      <c r="R10" s="57"/>
      <c r="S10" s="57"/>
      <c r="T10" s="49"/>
      <c r="U10" s="51"/>
      <c r="V10" s="53"/>
    </row>
    <row r="11" spans="1:22" x14ac:dyDescent="0.45">
      <c r="A11" s="107">
        <v>2</v>
      </c>
      <c r="B11" s="107" t="s">
        <v>48</v>
      </c>
      <c r="C11" s="84"/>
      <c r="D11" s="85"/>
      <c r="E11" s="85"/>
      <c r="F11" s="85"/>
      <c r="G11" s="85"/>
      <c r="H11" s="86"/>
      <c r="I11" s="87"/>
      <c r="J11" s="88"/>
      <c r="K11" s="87"/>
      <c r="L11" s="89"/>
      <c r="M11" s="89"/>
      <c r="N11" s="89"/>
      <c r="O11" s="88"/>
      <c r="P11" s="90"/>
      <c r="Q11" s="91"/>
      <c r="R11" s="105"/>
      <c r="S11" s="106"/>
      <c r="T11" s="58" t="str">
        <f>IF(R11="","",DATEDIF(R11,"2025/4/1","Y"))</f>
        <v/>
      </c>
      <c r="U11" s="59" t="str">
        <f>IF(R13="","",T11+T13)</f>
        <v/>
      </c>
      <c r="V11" s="62"/>
    </row>
    <row r="12" spans="1:22" x14ac:dyDescent="0.45">
      <c r="A12" s="108"/>
      <c r="B12" s="108"/>
      <c r="C12" s="66"/>
      <c r="D12" s="67"/>
      <c r="E12" s="67"/>
      <c r="F12" s="67"/>
      <c r="G12" s="67"/>
      <c r="H12" s="68"/>
      <c r="I12" s="72"/>
      <c r="J12" s="73"/>
      <c r="K12" s="72"/>
      <c r="L12" s="76"/>
      <c r="M12" s="76"/>
      <c r="N12" s="76"/>
      <c r="O12" s="73"/>
      <c r="P12" s="64"/>
      <c r="Q12" s="65"/>
      <c r="R12" s="80"/>
      <c r="S12" s="81"/>
      <c r="T12" s="51"/>
      <c r="U12" s="60"/>
      <c r="V12" s="63"/>
    </row>
    <row r="13" spans="1:22" x14ac:dyDescent="0.45">
      <c r="A13" s="108"/>
      <c r="B13" s="108"/>
      <c r="C13" s="66"/>
      <c r="D13" s="67"/>
      <c r="E13" s="67"/>
      <c r="F13" s="67"/>
      <c r="G13" s="67"/>
      <c r="H13" s="68"/>
      <c r="I13" s="72"/>
      <c r="J13" s="73"/>
      <c r="K13" s="72"/>
      <c r="L13" s="76"/>
      <c r="M13" s="76"/>
      <c r="N13" s="76"/>
      <c r="O13" s="73"/>
      <c r="P13" s="78"/>
      <c r="Q13" s="79"/>
      <c r="R13" s="80"/>
      <c r="S13" s="81"/>
      <c r="T13" s="51" t="str">
        <f>IF(R13="","",DATEDIF(R13,"2025/4/1","Y"))</f>
        <v/>
      </c>
      <c r="U13" s="60"/>
      <c r="V13" s="63"/>
    </row>
    <row r="14" spans="1:22" x14ac:dyDescent="0.45">
      <c r="A14" s="109"/>
      <c r="B14" s="109"/>
      <c r="C14" s="69"/>
      <c r="D14" s="70"/>
      <c r="E14" s="70"/>
      <c r="F14" s="70"/>
      <c r="G14" s="70"/>
      <c r="H14" s="71"/>
      <c r="I14" s="74"/>
      <c r="J14" s="75"/>
      <c r="K14" s="74"/>
      <c r="L14" s="77"/>
      <c r="M14" s="77"/>
      <c r="N14" s="77"/>
      <c r="O14" s="75"/>
      <c r="P14" s="94"/>
      <c r="Q14" s="95"/>
      <c r="R14" s="82"/>
      <c r="S14" s="83"/>
      <c r="T14" s="92"/>
      <c r="U14" s="61"/>
      <c r="V14" s="93"/>
    </row>
    <row r="15" spans="1:22" x14ac:dyDescent="0.45">
      <c r="A15" s="96"/>
      <c r="B15" s="96"/>
      <c r="C15" s="84"/>
      <c r="D15" s="85"/>
      <c r="E15" s="85"/>
      <c r="F15" s="85"/>
      <c r="G15" s="85"/>
      <c r="H15" s="86"/>
      <c r="I15" s="99"/>
      <c r="J15" s="100"/>
      <c r="K15" s="87"/>
      <c r="L15" s="89"/>
      <c r="M15" s="89"/>
      <c r="N15" s="89"/>
      <c r="O15" s="88"/>
      <c r="P15" s="103"/>
      <c r="Q15" s="104"/>
      <c r="R15" s="105"/>
      <c r="S15" s="106"/>
      <c r="T15" s="58" t="str">
        <f>IF(R15="","",DATEDIF(R15,"2025/4/1","Y"))</f>
        <v/>
      </c>
      <c r="U15" s="59" t="str">
        <f t="shared" ref="U15" si="0">IF(R17="","",T15+T17)</f>
        <v/>
      </c>
      <c r="V15" s="62"/>
    </row>
    <row r="16" spans="1:22" x14ac:dyDescent="0.45">
      <c r="A16" s="97"/>
      <c r="B16" s="97"/>
      <c r="C16" s="66"/>
      <c r="D16" s="67"/>
      <c r="E16" s="67"/>
      <c r="F16" s="67"/>
      <c r="G16" s="67"/>
      <c r="H16" s="68"/>
      <c r="I16" s="101"/>
      <c r="J16" s="102"/>
      <c r="K16" s="72"/>
      <c r="L16" s="76"/>
      <c r="M16" s="76"/>
      <c r="N16" s="76"/>
      <c r="O16" s="73"/>
      <c r="P16" s="110"/>
      <c r="Q16" s="111"/>
      <c r="R16" s="80"/>
      <c r="S16" s="81"/>
      <c r="T16" s="51"/>
      <c r="U16" s="60"/>
      <c r="V16" s="63"/>
    </row>
    <row r="17" spans="1:22" ht="13.5" customHeight="1" x14ac:dyDescent="0.45">
      <c r="A17" s="97"/>
      <c r="B17" s="97"/>
      <c r="C17" s="66"/>
      <c r="D17" s="67"/>
      <c r="E17" s="67"/>
      <c r="F17" s="67"/>
      <c r="G17" s="67"/>
      <c r="H17" s="68"/>
      <c r="I17" s="101"/>
      <c r="J17" s="102"/>
      <c r="K17" s="72"/>
      <c r="L17" s="76"/>
      <c r="M17" s="76"/>
      <c r="N17" s="76"/>
      <c r="O17" s="73"/>
      <c r="P17" s="114"/>
      <c r="Q17" s="115"/>
      <c r="R17" s="80"/>
      <c r="S17" s="81"/>
      <c r="T17" s="51" t="str">
        <f>IF(R17="","",DATEDIF(R17,"2025/4/1","Y"))</f>
        <v/>
      </c>
      <c r="U17" s="60"/>
      <c r="V17" s="63"/>
    </row>
    <row r="18" spans="1:22" x14ac:dyDescent="0.45">
      <c r="A18" s="98"/>
      <c r="B18" s="98"/>
      <c r="C18" s="69"/>
      <c r="D18" s="70"/>
      <c r="E18" s="70"/>
      <c r="F18" s="70"/>
      <c r="G18" s="70"/>
      <c r="H18" s="71"/>
      <c r="I18" s="112"/>
      <c r="J18" s="113"/>
      <c r="K18" s="74"/>
      <c r="L18" s="77"/>
      <c r="M18" s="77"/>
      <c r="N18" s="77"/>
      <c r="O18" s="75"/>
      <c r="P18" s="116"/>
      <c r="Q18" s="117"/>
      <c r="R18" s="82"/>
      <c r="S18" s="83"/>
      <c r="T18" s="92"/>
      <c r="U18" s="61"/>
      <c r="V18" s="93"/>
    </row>
    <row r="19" spans="1:22" x14ac:dyDescent="0.45">
      <c r="A19" s="96"/>
      <c r="B19" s="96"/>
      <c r="C19" s="84"/>
      <c r="D19" s="85"/>
      <c r="E19" s="85"/>
      <c r="F19" s="85"/>
      <c r="G19" s="85"/>
      <c r="H19" s="86"/>
      <c r="I19" s="99"/>
      <c r="J19" s="100"/>
      <c r="K19" s="87"/>
      <c r="L19" s="89"/>
      <c r="M19" s="89"/>
      <c r="N19" s="89"/>
      <c r="O19" s="88"/>
      <c r="P19" s="103"/>
      <c r="Q19" s="104"/>
      <c r="R19" s="105"/>
      <c r="S19" s="106"/>
      <c r="T19" s="58" t="str">
        <f>IF(R19="","",DATEDIF(R19,"2025/4/1","Y"))</f>
        <v/>
      </c>
      <c r="U19" s="59" t="str">
        <f t="shared" ref="U19" si="1">IF(R21="","",T19+T21)</f>
        <v/>
      </c>
      <c r="V19" s="62"/>
    </row>
    <row r="20" spans="1:22" x14ac:dyDescent="0.45">
      <c r="A20" s="97"/>
      <c r="B20" s="97"/>
      <c r="C20" s="66"/>
      <c r="D20" s="67"/>
      <c r="E20" s="67"/>
      <c r="F20" s="67"/>
      <c r="G20" s="67"/>
      <c r="H20" s="68"/>
      <c r="I20" s="101"/>
      <c r="J20" s="102"/>
      <c r="K20" s="72"/>
      <c r="L20" s="76"/>
      <c r="M20" s="76"/>
      <c r="N20" s="76"/>
      <c r="O20" s="73"/>
      <c r="P20" s="110"/>
      <c r="Q20" s="111"/>
      <c r="R20" s="80"/>
      <c r="S20" s="81"/>
      <c r="T20" s="51"/>
      <c r="U20" s="60"/>
      <c r="V20" s="63"/>
    </row>
    <row r="21" spans="1:22" ht="13.5" customHeight="1" x14ac:dyDescent="0.45">
      <c r="A21" s="97"/>
      <c r="B21" s="97"/>
      <c r="C21" s="66"/>
      <c r="D21" s="67"/>
      <c r="E21" s="67"/>
      <c r="F21" s="67"/>
      <c r="G21" s="67"/>
      <c r="H21" s="68"/>
      <c r="I21" s="101"/>
      <c r="J21" s="102"/>
      <c r="K21" s="72"/>
      <c r="L21" s="76"/>
      <c r="M21" s="76"/>
      <c r="N21" s="76"/>
      <c r="O21" s="73"/>
      <c r="P21" s="114"/>
      <c r="Q21" s="115"/>
      <c r="R21" s="80"/>
      <c r="S21" s="81"/>
      <c r="T21" s="51" t="str">
        <f>IF(R21="","",DATEDIF(R21,"2025/4/1","Y"))</f>
        <v/>
      </c>
      <c r="U21" s="60"/>
      <c r="V21" s="63"/>
    </row>
    <row r="22" spans="1:22" x14ac:dyDescent="0.45">
      <c r="A22" s="98"/>
      <c r="B22" s="98"/>
      <c r="C22" s="69"/>
      <c r="D22" s="70"/>
      <c r="E22" s="70"/>
      <c r="F22" s="70"/>
      <c r="G22" s="70"/>
      <c r="H22" s="71"/>
      <c r="I22" s="112"/>
      <c r="J22" s="113"/>
      <c r="K22" s="74"/>
      <c r="L22" s="77"/>
      <c r="M22" s="77"/>
      <c r="N22" s="77"/>
      <c r="O22" s="75"/>
      <c r="P22" s="116"/>
      <c r="Q22" s="117"/>
      <c r="R22" s="82"/>
      <c r="S22" s="83"/>
      <c r="T22" s="92"/>
      <c r="U22" s="61"/>
      <c r="V22" s="93"/>
    </row>
    <row r="23" spans="1:22" x14ac:dyDescent="0.45">
      <c r="A23" s="96"/>
      <c r="B23" s="96"/>
      <c r="C23" s="84"/>
      <c r="D23" s="85"/>
      <c r="E23" s="85"/>
      <c r="F23" s="85"/>
      <c r="G23" s="85"/>
      <c r="H23" s="86"/>
      <c r="I23" s="99"/>
      <c r="J23" s="100"/>
      <c r="K23" s="87"/>
      <c r="L23" s="89"/>
      <c r="M23" s="89"/>
      <c r="N23" s="89"/>
      <c r="O23" s="88"/>
      <c r="P23" s="103"/>
      <c r="Q23" s="104"/>
      <c r="R23" s="105"/>
      <c r="S23" s="106"/>
      <c r="T23" s="58" t="str">
        <f>IF(R23="","",DATEDIF(R23,"2025/4/1","Y"))</f>
        <v/>
      </c>
      <c r="U23" s="59" t="str">
        <f t="shared" ref="U23" si="2">IF(R25="","",T23+T25)</f>
        <v/>
      </c>
      <c r="V23" s="62"/>
    </row>
    <row r="24" spans="1:22" x14ac:dyDescent="0.45">
      <c r="A24" s="97"/>
      <c r="B24" s="97"/>
      <c r="C24" s="66"/>
      <c r="D24" s="67"/>
      <c r="E24" s="67"/>
      <c r="F24" s="67"/>
      <c r="G24" s="67"/>
      <c r="H24" s="68"/>
      <c r="I24" s="101"/>
      <c r="J24" s="102"/>
      <c r="K24" s="72"/>
      <c r="L24" s="76"/>
      <c r="M24" s="76"/>
      <c r="N24" s="76"/>
      <c r="O24" s="73"/>
      <c r="P24" s="110"/>
      <c r="Q24" s="111"/>
      <c r="R24" s="80"/>
      <c r="S24" s="81"/>
      <c r="T24" s="51"/>
      <c r="U24" s="60"/>
      <c r="V24" s="63"/>
    </row>
    <row r="25" spans="1:22" ht="13.5" customHeight="1" x14ac:dyDescent="0.45">
      <c r="A25" s="97"/>
      <c r="B25" s="97"/>
      <c r="C25" s="66"/>
      <c r="D25" s="67"/>
      <c r="E25" s="67"/>
      <c r="F25" s="67"/>
      <c r="G25" s="67"/>
      <c r="H25" s="68"/>
      <c r="I25" s="101"/>
      <c r="J25" s="102"/>
      <c r="K25" s="72"/>
      <c r="L25" s="76"/>
      <c r="M25" s="76"/>
      <c r="N25" s="76"/>
      <c r="O25" s="73"/>
      <c r="P25" s="114"/>
      <c r="Q25" s="115"/>
      <c r="R25" s="80"/>
      <c r="S25" s="81"/>
      <c r="T25" s="51" t="str">
        <f>IF(R25="","",DATEDIF(R25,"2025/4/1","Y"))</f>
        <v/>
      </c>
      <c r="U25" s="60"/>
      <c r="V25" s="63"/>
    </row>
    <row r="26" spans="1:22" ht="13.5" customHeight="1" x14ac:dyDescent="0.45">
      <c r="A26" s="98"/>
      <c r="B26" s="98"/>
      <c r="C26" s="69"/>
      <c r="D26" s="70"/>
      <c r="E26" s="70"/>
      <c r="F26" s="70"/>
      <c r="G26" s="70"/>
      <c r="H26" s="71"/>
      <c r="I26" s="112"/>
      <c r="J26" s="113"/>
      <c r="K26" s="74"/>
      <c r="L26" s="77"/>
      <c r="M26" s="77"/>
      <c r="N26" s="77"/>
      <c r="O26" s="75"/>
      <c r="P26" s="116"/>
      <c r="Q26" s="117"/>
      <c r="R26" s="82"/>
      <c r="S26" s="83"/>
      <c r="T26" s="92"/>
      <c r="U26" s="61"/>
      <c r="V26" s="93"/>
    </row>
    <row r="27" spans="1:22" x14ac:dyDescent="0.45">
      <c r="A27" s="96"/>
      <c r="B27" s="96"/>
      <c r="C27" s="84"/>
      <c r="D27" s="85"/>
      <c r="E27" s="85"/>
      <c r="F27" s="85"/>
      <c r="G27" s="85"/>
      <c r="H27" s="85"/>
      <c r="I27" s="99"/>
      <c r="J27" s="100"/>
      <c r="K27" s="89"/>
      <c r="L27" s="89"/>
      <c r="M27" s="89"/>
      <c r="N27" s="89"/>
      <c r="O27" s="89"/>
      <c r="P27" s="103"/>
      <c r="Q27" s="104"/>
      <c r="R27" s="105"/>
      <c r="S27" s="106"/>
      <c r="T27" s="58" t="str">
        <f>IF(R27="","",DATEDIF(R27,"2025/4/1","Y"))</f>
        <v/>
      </c>
      <c r="U27" s="59" t="str">
        <f t="shared" ref="U27" si="3">IF(R29="","",T27+T29)</f>
        <v/>
      </c>
      <c r="V27" s="62"/>
    </row>
    <row r="28" spans="1:22" x14ac:dyDescent="0.45">
      <c r="A28" s="97"/>
      <c r="B28" s="97"/>
      <c r="C28" s="66"/>
      <c r="D28" s="67"/>
      <c r="E28" s="67"/>
      <c r="F28" s="67"/>
      <c r="G28" s="67"/>
      <c r="H28" s="67"/>
      <c r="I28" s="101"/>
      <c r="J28" s="102"/>
      <c r="K28" s="76"/>
      <c r="L28" s="76"/>
      <c r="M28" s="76"/>
      <c r="N28" s="76"/>
      <c r="O28" s="76"/>
      <c r="P28" s="110"/>
      <c r="Q28" s="111"/>
      <c r="R28" s="80"/>
      <c r="S28" s="81"/>
      <c r="T28" s="51"/>
      <c r="U28" s="60"/>
      <c r="V28" s="63"/>
    </row>
    <row r="29" spans="1:22" ht="13.5" customHeight="1" x14ac:dyDescent="0.45">
      <c r="A29" s="97"/>
      <c r="B29" s="97"/>
      <c r="C29" s="66"/>
      <c r="D29" s="67"/>
      <c r="E29" s="67"/>
      <c r="F29" s="67"/>
      <c r="G29" s="67"/>
      <c r="H29" s="67"/>
      <c r="I29" s="101"/>
      <c r="J29" s="102"/>
      <c r="K29" s="76"/>
      <c r="L29" s="76"/>
      <c r="M29" s="76"/>
      <c r="N29" s="76"/>
      <c r="O29" s="76"/>
      <c r="P29" s="114"/>
      <c r="Q29" s="115"/>
      <c r="R29" s="80"/>
      <c r="S29" s="81"/>
      <c r="T29" s="51" t="str">
        <f>IF(R29="","",DATEDIF(R29,"2025/4/1","Y"))</f>
        <v/>
      </c>
      <c r="U29" s="60"/>
      <c r="V29" s="63"/>
    </row>
    <row r="30" spans="1:22" x14ac:dyDescent="0.45">
      <c r="A30" s="98"/>
      <c r="B30" s="98"/>
      <c r="C30" s="69"/>
      <c r="D30" s="70"/>
      <c r="E30" s="70"/>
      <c r="F30" s="70"/>
      <c r="G30" s="70"/>
      <c r="H30" s="70"/>
      <c r="I30" s="112"/>
      <c r="J30" s="113"/>
      <c r="K30" s="77"/>
      <c r="L30" s="77"/>
      <c r="M30" s="77"/>
      <c r="N30" s="77"/>
      <c r="O30" s="77"/>
      <c r="P30" s="116"/>
      <c r="Q30" s="117"/>
      <c r="R30" s="82"/>
      <c r="S30" s="83"/>
      <c r="T30" s="92"/>
      <c r="U30" s="61"/>
      <c r="V30" s="93"/>
    </row>
    <row r="31" spans="1:22" x14ac:dyDescent="0.45">
      <c r="A31" s="96"/>
      <c r="B31" s="96"/>
      <c r="C31" s="84"/>
      <c r="D31" s="85"/>
      <c r="E31" s="85"/>
      <c r="F31" s="85"/>
      <c r="G31" s="85"/>
      <c r="H31" s="85"/>
      <c r="I31" s="99"/>
      <c r="J31" s="100"/>
      <c r="K31" s="89"/>
      <c r="L31" s="89"/>
      <c r="M31" s="89"/>
      <c r="N31" s="89"/>
      <c r="O31" s="89"/>
      <c r="P31" s="103"/>
      <c r="Q31" s="104"/>
      <c r="R31" s="105"/>
      <c r="S31" s="106"/>
      <c r="T31" s="58" t="str">
        <f>IF(R31="","",DATEDIF(R31,"2025/4/1","Y"))</f>
        <v/>
      </c>
      <c r="U31" s="59" t="str">
        <f t="shared" ref="U31" si="4">IF(R33="","",T31+T33)</f>
        <v/>
      </c>
      <c r="V31" s="62"/>
    </row>
    <row r="32" spans="1:22" x14ac:dyDescent="0.45">
      <c r="A32" s="97"/>
      <c r="B32" s="97"/>
      <c r="C32" s="66"/>
      <c r="D32" s="67"/>
      <c r="E32" s="67"/>
      <c r="F32" s="67"/>
      <c r="G32" s="67"/>
      <c r="H32" s="67"/>
      <c r="I32" s="101"/>
      <c r="J32" s="102"/>
      <c r="K32" s="76"/>
      <c r="L32" s="76"/>
      <c r="M32" s="76"/>
      <c r="N32" s="76"/>
      <c r="O32" s="76"/>
      <c r="P32" s="110"/>
      <c r="Q32" s="111"/>
      <c r="R32" s="80"/>
      <c r="S32" s="81"/>
      <c r="T32" s="51"/>
      <c r="U32" s="60"/>
      <c r="V32" s="63"/>
    </row>
    <row r="33" spans="1:22" ht="13.5" customHeight="1" x14ac:dyDescent="0.45">
      <c r="A33" s="97"/>
      <c r="B33" s="97"/>
      <c r="C33" s="66"/>
      <c r="D33" s="67"/>
      <c r="E33" s="67"/>
      <c r="F33" s="67"/>
      <c r="G33" s="67"/>
      <c r="H33" s="67"/>
      <c r="I33" s="101"/>
      <c r="J33" s="102"/>
      <c r="K33" s="76"/>
      <c r="L33" s="76"/>
      <c r="M33" s="76"/>
      <c r="N33" s="76"/>
      <c r="O33" s="76"/>
      <c r="P33" s="114"/>
      <c r="Q33" s="115"/>
      <c r="R33" s="80"/>
      <c r="S33" s="81"/>
      <c r="T33" s="51" t="str">
        <f>IF(R33="","",DATEDIF(R33,"2025/4/1","Y"))</f>
        <v/>
      </c>
      <c r="U33" s="60"/>
      <c r="V33" s="63"/>
    </row>
    <row r="34" spans="1:22" x14ac:dyDescent="0.45">
      <c r="A34" s="98"/>
      <c r="B34" s="98"/>
      <c r="C34" s="69"/>
      <c r="D34" s="70"/>
      <c r="E34" s="70"/>
      <c r="F34" s="70"/>
      <c r="G34" s="70"/>
      <c r="H34" s="70"/>
      <c r="I34" s="112"/>
      <c r="J34" s="113"/>
      <c r="K34" s="77"/>
      <c r="L34" s="77"/>
      <c r="M34" s="77"/>
      <c r="N34" s="77"/>
      <c r="O34" s="77"/>
      <c r="P34" s="116"/>
      <c r="Q34" s="117"/>
      <c r="R34" s="82"/>
      <c r="S34" s="83"/>
      <c r="T34" s="92"/>
      <c r="U34" s="61"/>
      <c r="V34" s="93"/>
    </row>
    <row r="35" spans="1:22" x14ac:dyDescent="0.45">
      <c r="A35" s="96"/>
      <c r="B35" s="96"/>
      <c r="C35" s="84"/>
      <c r="D35" s="85"/>
      <c r="E35" s="85"/>
      <c r="F35" s="85"/>
      <c r="G35" s="85"/>
      <c r="H35" s="85"/>
      <c r="I35" s="99"/>
      <c r="J35" s="100"/>
      <c r="K35" s="89"/>
      <c r="L35" s="89"/>
      <c r="M35" s="89"/>
      <c r="N35" s="89"/>
      <c r="O35" s="89"/>
      <c r="P35" s="103"/>
      <c r="Q35" s="104"/>
      <c r="R35" s="105"/>
      <c r="S35" s="106"/>
      <c r="T35" s="58" t="str">
        <f>IF(R35="","",DATEDIF(R35,"2025/4/1","Y"))</f>
        <v/>
      </c>
      <c r="U35" s="59" t="str">
        <f t="shared" ref="U35" si="5">IF(R37="","",T35+T37)</f>
        <v/>
      </c>
      <c r="V35" s="62"/>
    </row>
    <row r="36" spans="1:22" x14ac:dyDescent="0.45">
      <c r="A36" s="97"/>
      <c r="B36" s="97"/>
      <c r="C36" s="66"/>
      <c r="D36" s="67"/>
      <c r="E36" s="67"/>
      <c r="F36" s="67"/>
      <c r="G36" s="67"/>
      <c r="H36" s="67"/>
      <c r="I36" s="101"/>
      <c r="J36" s="102"/>
      <c r="K36" s="76"/>
      <c r="L36" s="76"/>
      <c r="M36" s="76"/>
      <c r="N36" s="76"/>
      <c r="O36" s="76"/>
      <c r="P36" s="110"/>
      <c r="Q36" s="111"/>
      <c r="R36" s="80"/>
      <c r="S36" s="81"/>
      <c r="T36" s="51"/>
      <c r="U36" s="60"/>
      <c r="V36" s="63"/>
    </row>
    <row r="37" spans="1:22" x14ac:dyDescent="0.45">
      <c r="A37" s="97"/>
      <c r="B37" s="97"/>
      <c r="C37" s="66"/>
      <c r="D37" s="67"/>
      <c r="E37" s="67"/>
      <c r="F37" s="67"/>
      <c r="G37" s="67"/>
      <c r="H37" s="67"/>
      <c r="I37" s="101"/>
      <c r="J37" s="102"/>
      <c r="K37" s="76"/>
      <c r="L37" s="76"/>
      <c r="M37" s="76"/>
      <c r="N37" s="76"/>
      <c r="O37" s="76"/>
      <c r="P37" s="114"/>
      <c r="Q37" s="115"/>
      <c r="R37" s="80"/>
      <c r="S37" s="81"/>
      <c r="T37" s="51" t="str">
        <f>IF(R37="","",DATEDIF(R37,"2025/4/1","Y"))</f>
        <v/>
      </c>
      <c r="U37" s="60"/>
      <c r="V37" s="63"/>
    </row>
    <row r="38" spans="1:22" x14ac:dyDescent="0.45">
      <c r="A38" s="98"/>
      <c r="B38" s="98"/>
      <c r="C38" s="69"/>
      <c r="D38" s="70"/>
      <c r="E38" s="70"/>
      <c r="F38" s="70"/>
      <c r="G38" s="70"/>
      <c r="H38" s="70"/>
      <c r="I38" s="112"/>
      <c r="J38" s="113"/>
      <c r="K38" s="77"/>
      <c r="L38" s="77"/>
      <c r="M38" s="77"/>
      <c r="N38" s="77"/>
      <c r="O38" s="77"/>
      <c r="P38" s="116"/>
      <c r="Q38" s="117"/>
      <c r="R38" s="82"/>
      <c r="S38" s="83"/>
      <c r="T38" s="92"/>
      <c r="U38" s="61"/>
      <c r="V38" s="93"/>
    </row>
    <row r="39" spans="1:22" ht="25.5" customHeight="1" x14ac:dyDescent="0.45">
      <c r="A39" s="118" t="s">
        <v>29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</row>
    <row r="40" spans="1:22" ht="13.5" customHeight="1" x14ac:dyDescent="0.45">
      <c r="A40" s="128">
        <v>2</v>
      </c>
      <c r="B40" s="128" t="s">
        <v>30</v>
      </c>
      <c r="C40" s="84" t="s">
        <v>18</v>
      </c>
      <c r="D40" s="85"/>
      <c r="E40" s="85"/>
      <c r="F40" s="85"/>
      <c r="G40" s="85"/>
      <c r="H40" s="85"/>
      <c r="I40" s="87" t="s">
        <v>19</v>
      </c>
      <c r="J40" s="88"/>
      <c r="K40" s="89" t="s">
        <v>20</v>
      </c>
      <c r="L40" s="89"/>
      <c r="M40" s="89"/>
      <c r="N40" s="89"/>
      <c r="O40" s="89"/>
      <c r="P40" s="103">
        <v>5349</v>
      </c>
      <c r="Q40" s="104"/>
      <c r="R40" s="131">
        <v>21983</v>
      </c>
      <c r="S40" s="89"/>
      <c r="T40" s="58">
        <f>IF(R40="","",DATEDIF(R40,"2023/4/1","Y"))</f>
        <v>63</v>
      </c>
      <c r="U40" s="59">
        <f>+T40+T42</f>
        <v>118</v>
      </c>
      <c r="V40" s="58" t="s">
        <v>21</v>
      </c>
    </row>
    <row r="41" spans="1:22" ht="13.5" customHeight="1" x14ac:dyDescent="0.45">
      <c r="A41" s="129"/>
      <c r="B41" s="129"/>
      <c r="C41" s="66"/>
      <c r="D41" s="67"/>
      <c r="E41" s="67"/>
      <c r="F41" s="67"/>
      <c r="G41" s="67"/>
      <c r="H41" s="67"/>
      <c r="I41" s="72"/>
      <c r="J41" s="73"/>
      <c r="K41" s="76"/>
      <c r="L41" s="76"/>
      <c r="M41" s="76"/>
      <c r="N41" s="76"/>
      <c r="O41" s="76"/>
      <c r="P41" s="64">
        <v>1900191001</v>
      </c>
      <c r="Q41" s="65"/>
      <c r="R41" s="76"/>
      <c r="S41" s="76"/>
      <c r="T41" s="51"/>
      <c r="U41" s="60"/>
      <c r="V41" s="51"/>
    </row>
    <row r="42" spans="1:22" ht="13.5" customHeight="1" x14ac:dyDescent="0.45">
      <c r="A42" s="129"/>
      <c r="B42" s="129"/>
      <c r="C42" s="66" t="s">
        <v>22</v>
      </c>
      <c r="D42" s="67"/>
      <c r="E42" s="67"/>
      <c r="F42" s="67"/>
      <c r="G42" s="67"/>
      <c r="H42" s="67"/>
      <c r="I42" s="72" t="s">
        <v>23</v>
      </c>
      <c r="J42" s="73"/>
      <c r="K42" s="76" t="s">
        <v>24</v>
      </c>
      <c r="L42" s="76"/>
      <c r="M42" s="76"/>
      <c r="N42" s="76"/>
      <c r="O42" s="76"/>
      <c r="P42" s="78">
        <v>5595</v>
      </c>
      <c r="Q42" s="79"/>
      <c r="R42" s="119">
        <v>24900</v>
      </c>
      <c r="S42" s="76"/>
      <c r="T42" s="51">
        <f>IF(R42="","",DATEDIF(R42,"2023/4/1","Y"))</f>
        <v>55</v>
      </c>
      <c r="U42" s="60"/>
      <c r="V42" s="51" t="s">
        <v>25</v>
      </c>
    </row>
    <row r="43" spans="1:22" ht="13.5" customHeight="1" x14ac:dyDescent="0.45">
      <c r="A43" s="130"/>
      <c r="B43" s="130"/>
      <c r="C43" s="69"/>
      <c r="D43" s="70"/>
      <c r="E43" s="70"/>
      <c r="F43" s="70"/>
      <c r="G43" s="70"/>
      <c r="H43" s="70"/>
      <c r="I43" s="74"/>
      <c r="J43" s="75"/>
      <c r="K43" s="77"/>
      <c r="L43" s="77"/>
      <c r="M43" s="77"/>
      <c r="N43" s="77"/>
      <c r="O43" s="77"/>
      <c r="P43" s="94">
        <v>8012501346</v>
      </c>
      <c r="Q43" s="95"/>
      <c r="R43" s="77"/>
      <c r="S43" s="77"/>
      <c r="T43" s="92"/>
      <c r="U43" s="61"/>
      <c r="V43" s="92"/>
    </row>
    <row r="44" spans="1:22" ht="18.75" customHeight="1" x14ac:dyDescent="0.45">
      <c r="A44" s="127"/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</row>
    <row r="45" spans="1:22" s="4" customFormat="1" ht="18.75" customHeight="1" x14ac:dyDescent="0.45">
      <c r="A45" s="120" t="s">
        <v>37</v>
      </c>
      <c r="B45" s="120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1"/>
      <c r="S45" s="16" t="s">
        <v>27</v>
      </c>
      <c r="T45" s="16"/>
      <c r="U45" s="16"/>
      <c r="V45" s="16"/>
    </row>
    <row r="46" spans="1:22" s="4" customFormat="1" ht="18.75" customHeight="1" x14ac:dyDescent="0.45">
      <c r="A46" s="120" t="s">
        <v>41</v>
      </c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1"/>
      <c r="S46" s="122"/>
      <c r="T46" s="123"/>
      <c r="U46" s="123"/>
      <c r="V46" s="123"/>
    </row>
    <row r="47" spans="1:22" s="4" customFormat="1" ht="18.75" customHeight="1" x14ac:dyDescent="0.45">
      <c r="A47" s="120" t="s">
        <v>38</v>
      </c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1"/>
      <c r="S47" s="123"/>
      <c r="T47" s="123"/>
      <c r="U47" s="123"/>
      <c r="V47" s="123"/>
    </row>
    <row r="48" spans="1:22" s="4" customFormat="1" ht="18.75" customHeight="1" x14ac:dyDescent="0.15">
      <c r="A48" s="124" t="s">
        <v>26</v>
      </c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5" t="s">
        <v>42</v>
      </c>
      <c r="T48" s="125"/>
      <c r="U48" s="125"/>
      <c r="V48" s="125"/>
    </row>
    <row r="49" spans="1:22" s="4" customFormat="1" ht="18" customHeight="1" x14ac:dyDescent="0.45">
      <c r="A49" s="126"/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</row>
    <row r="50" spans="1:22" s="4" customFormat="1" ht="18.75" customHeight="1" x14ac:dyDescent="0.45">
      <c r="A50" s="137" t="s">
        <v>31</v>
      </c>
      <c r="B50" s="137"/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</row>
    <row r="51" spans="1:22" ht="24" customHeight="1" x14ac:dyDescent="0.45">
      <c r="A51" s="1"/>
      <c r="B51" s="132"/>
      <c r="C51" s="132"/>
      <c r="D51" s="132"/>
      <c r="E51" s="132"/>
      <c r="F51" s="132"/>
      <c r="G51" s="132"/>
      <c r="H51" s="133" t="s">
        <v>35</v>
      </c>
      <c r="I51" s="133"/>
      <c r="J51" s="133"/>
      <c r="K51" s="133"/>
      <c r="L51" s="133"/>
      <c r="M51" s="133"/>
      <c r="N51" s="133"/>
      <c r="O51" s="134" t="s">
        <v>34</v>
      </c>
      <c r="P51" s="134"/>
      <c r="Q51" s="135"/>
      <c r="R51" s="135"/>
      <c r="S51" s="135"/>
      <c r="T51" s="135"/>
      <c r="U51" s="5" t="s">
        <v>28</v>
      </c>
      <c r="V51" s="6"/>
    </row>
    <row r="52" spans="1:22" s="4" customFormat="1" ht="15" customHeight="1" x14ac:dyDescent="0.45">
      <c r="A52" s="126"/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</row>
    <row r="53" spans="1:22" ht="24" customHeight="1" x14ac:dyDescent="0.45">
      <c r="A53" s="1"/>
      <c r="B53" s="132"/>
      <c r="C53" s="132"/>
      <c r="D53" s="132"/>
      <c r="E53" s="132"/>
      <c r="F53" s="132"/>
      <c r="G53" s="132"/>
      <c r="H53" s="133" t="s">
        <v>32</v>
      </c>
      <c r="I53" s="133"/>
      <c r="J53" s="133"/>
      <c r="K53" s="133"/>
      <c r="L53" s="133"/>
      <c r="M53" s="133"/>
      <c r="N53" s="133"/>
      <c r="O53" s="134" t="s">
        <v>34</v>
      </c>
      <c r="P53" s="134"/>
      <c r="Q53" s="135"/>
      <c r="R53" s="135"/>
      <c r="S53" s="135"/>
      <c r="T53" s="135"/>
      <c r="U53" s="5" t="s">
        <v>28</v>
      </c>
      <c r="V53" s="6"/>
    </row>
    <row r="54" spans="1:22" s="2" customFormat="1" ht="10.5" customHeight="1" x14ac:dyDescent="0.45">
      <c r="A54" s="136"/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</row>
    <row r="55" spans="1:22" s="2" customFormat="1" ht="18.75" customHeight="1" x14ac:dyDescent="0.45"/>
    <row r="56" spans="1:22" s="2" customFormat="1" ht="18.75" customHeight="1" x14ac:dyDescent="0.45"/>
    <row r="57" spans="1:22" s="2" customFormat="1" ht="12" x14ac:dyDescent="0.45"/>
  </sheetData>
  <mergeCells count="204">
    <mergeCell ref="R4:R5"/>
    <mergeCell ref="S4:V5"/>
    <mergeCell ref="A6:V6"/>
    <mergeCell ref="A1:V1"/>
    <mergeCell ref="A2:B2"/>
    <mergeCell ref="C2:H2"/>
    <mergeCell ref="I2:J3"/>
    <mergeCell ref="K2:M3"/>
    <mergeCell ref="N2:Q3"/>
    <mergeCell ref="R2:R3"/>
    <mergeCell ref="S2:V3"/>
    <mergeCell ref="A3:B5"/>
    <mergeCell ref="C3:H5"/>
    <mergeCell ref="A7:A10"/>
    <mergeCell ref="B7:B10"/>
    <mergeCell ref="C7:H8"/>
    <mergeCell ref="I7:J8"/>
    <mergeCell ref="K7:O10"/>
    <mergeCell ref="P7:Q8"/>
    <mergeCell ref="I4:J5"/>
    <mergeCell ref="K4:M5"/>
    <mergeCell ref="N4:Q5"/>
    <mergeCell ref="R7:S8"/>
    <mergeCell ref="T7:T10"/>
    <mergeCell ref="U7:U10"/>
    <mergeCell ref="V7:V8"/>
    <mergeCell ref="C9:H10"/>
    <mergeCell ref="I9:J10"/>
    <mergeCell ref="P9:Q10"/>
    <mergeCell ref="R9:S10"/>
    <mergeCell ref="V9:V10"/>
    <mergeCell ref="T11:T12"/>
    <mergeCell ref="U11:U14"/>
    <mergeCell ref="V11:V12"/>
    <mergeCell ref="P12:Q12"/>
    <mergeCell ref="C13:H14"/>
    <mergeCell ref="I13:J14"/>
    <mergeCell ref="K13:O14"/>
    <mergeCell ref="P13:Q13"/>
    <mergeCell ref="R13:S14"/>
    <mergeCell ref="C11:H12"/>
    <mergeCell ref="I11:J12"/>
    <mergeCell ref="K11:O12"/>
    <mergeCell ref="P11:Q11"/>
    <mergeCell ref="T13:T14"/>
    <mergeCell ref="V13:V14"/>
    <mergeCell ref="P14:Q14"/>
    <mergeCell ref="A15:A18"/>
    <mergeCell ref="B15:B18"/>
    <mergeCell ref="C15:H16"/>
    <mergeCell ref="I15:J16"/>
    <mergeCell ref="K15:O16"/>
    <mergeCell ref="P15:Q15"/>
    <mergeCell ref="R15:S16"/>
    <mergeCell ref="A11:A14"/>
    <mergeCell ref="B11:B14"/>
    <mergeCell ref="R11:S12"/>
    <mergeCell ref="T15:T16"/>
    <mergeCell ref="U15:U18"/>
    <mergeCell ref="V15:V16"/>
    <mergeCell ref="P16:Q16"/>
    <mergeCell ref="C17:H18"/>
    <mergeCell ref="I17:J18"/>
    <mergeCell ref="K17:O18"/>
    <mergeCell ref="P17:Q17"/>
    <mergeCell ref="R17:S18"/>
    <mergeCell ref="T17:T18"/>
    <mergeCell ref="V17:V18"/>
    <mergeCell ref="P18:Q18"/>
    <mergeCell ref="A19:A22"/>
    <mergeCell ref="B19:B22"/>
    <mergeCell ref="C19:H20"/>
    <mergeCell ref="I19:J20"/>
    <mergeCell ref="K19:O20"/>
    <mergeCell ref="P19:Q19"/>
    <mergeCell ref="R19:S20"/>
    <mergeCell ref="T19:T20"/>
    <mergeCell ref="P22:Q22"/>
    <mergeCell ref="A23:A26"/>
    <mergeCell ref="B23:B26"/>
    <mergeCell ref="C23:H24"/>
    <mergeCell ref="I23:J24"/>
    <mergeCell ref="K23:O24"/>
    <mergeCell ref="P23:Q23"/>
    <mergeCell ref="U19:U22"/>
    <mergeCell ref="V19:V20"/>
    <mergeCell ref="P20:Q20"/>
    <mergeCell ref="C21:H22"/>
    <mergeCell ref="I21:J22"/>
    <mergeCell ref="K21:O22"/>
    <mergeCell ref="P21:Q21"/>
    <mergeCell ref="R21:S22"/>
    <mergeCell ref="T21:T22"/>
    <mergeCell ref="V21:V22"/>
    <mergeCell ref="R23:S24"/>
    <mergeCell ref="T23:T24"/>
    <mergeCell ref="U23:U26"/>
    <mergeCell ref="V23:V24"/>
    <mergeCell ref="P24:Q24"/>
    <mergeCell ref="C25:H26"/>
    <mergeCell ref="I25:J26"/>
    <mergeCell ref="K25:O26"/>
    <mergeCell ref="P25:Q25"/>
    <mergeCell ref="R25:S26"/>
    <mergeCell ref="T25:T26"/>
    <mergeCell ref="V25:V26"/>
    <mergeCell ref="P26:Q26"/>
    <mergeCell ref="A27:A30"/>
    <mergeCell ref="B27:B30"/>
    <mergeCell ref="C27:H28"/>
    <mergeCell ref="I27:J28"/>
    <mergeCell ref="K27:O28"/>
    <mergeCell ref="P27:Q27"/>
    <mergeCell ref="R27:S28"/>
    <mergeCell ref="T27:T28"/>
    <mergeCell ref="U27:U30"/>
    <mergeCell ref="V27:V28"/>
    <mergeCell ref="P28:Q28"/>
    <mergeCell ref="C29:H30"/>
    <mergeCell ref="I29:J30"/>
    <mergeCell ref="K29:O30"/>
    <mergeCell ref="P29:Q29"/>
    <mergeCell ref="R29:S30"/>
    <mergeCell ref="T29:T30"/>
    <mergeCell ref="V29:V30"/>
    <mergeCell ref="P30:Q30"/>
    <mergeCell ref="A31:A34"/>
    <mergeCell ref="B31:B34"/>
    <mergeCell ref="C31:H32"/>
    <mergeCell ref="I31:J32"/>
    <mergeCell ref="K31:O32"/>
    <mergeCell ref="P31:Q31"/>
    <mergeCell ref="R31:S32"/>
    <mergeCell ref="T31:T32"/>
    <mergeCell ref="P34:Q34"/>
    <mergeCell ref="K35:O36"/>
    <mergeCell ref="P35:Q35"/>
    <mergeCell ref="U31:U34"/>
    <mergeCell ref="V31:V32"/>
    <mergeCell ref="P32:Q32"/>
    <mergeCell ref="C33:H34"/>
    <mergeCell ref="I33:J34"/>
    <mergeCell ref="K33:O34"/>
    <mergeCell ref="P33:Q33"/>
    <mergeCell ref="R33:S34"/>
    <mergeCell ref="T33:T34"/>
    <mergeCell ref="V33:V34"/>
    <mergeCell ref="R35:S36"/>
    <mergeCell ref="T35:T36"/>
    <mergeCell ref="U35:U38"/>
    <mergeCell ref="V35:V36"/>
    <mergeCell ref="P36:Q36"/>
    <mergeCell ref="C37:H38"/>
    <mergeCell ref="I37:J38"/>
    <mergeCell ref="K37:O38"/>
    <mergeCell ref="P37:Q37"/>
    <mergeCell ref="R37:S38"/>
    <mergeCell ref="T37:T38"/>
    <mergeCell ref="V37:V38"/>
    <mergeCell ref="P38:Q38"/>
    <mergeCell ref="A39:V39"/>
    <mergeCell ref="A40:A43"/>
    <mergeCell ref="B40:B43"/>
    <mergeCell ref="C40:H41"/>
    <mergeCell ref="I40:J41"/>
    <mergeCell ref="K40:O41"/>
    <mergeCell ref="P40:Q40"/>
    <mergeCell ref="R40:S41"/>
    <mergeCell ref="T40:T41"/>
    <mergeCell ref="U40:U43"/>
    <mergeCell ref="V40:V41"/>
    <mergeCell ref="P41:Q41"/>
    <mergeCell ref="C42:H43"/>
    <mergeCell ref="I42:J43"/>
    <mergeCell ref="K42:O43"/>
    <mergeCell ref="P42:Q42"/>
    <mergeCell ref="R42:S43"/>
    <mergeCell ref="A35:A38"/>
    <mergeCell ref="B35:B38"/>
    <mergeCell ref="C35:H36"/>
    <mergeCell ref="I35:J36"/>
    <mergeCell ref="A46:R46"/>
    <mergeCell ref="S46:V47"/>
    <mergeCell ref="A47:R47"/>
    <mergeCell ref="A48:R48"/>
    <mergeCell ref="S48:V48"/>
    <mergeCell ref="A49:V49"/>
    <mergeCell ref="T42:T43"/>
    <mergeCell ref="V42:V43"/>
    <mergeCell ref="P43:Q43"/>
    <mergeCell ref="A44:V44"/>
    <mergeCell ref="A45:R45"/>
    <mergeCell ref="S45:V45"/>
    <mergeCell ref="B53:G53"/>
    <mergeCell ref="H53:N53"/>
    <mergeCell ref="O53:P53"/>
    <mergeCell ref="Q53:T53"/>
    <mergeCell ref="A54:V54"/>
    <mergeCell ref="A50:V50"/>
    <mergeCell ref="B51:G51"/>
    <mergeCell ref="H51:N51"/>
    <mergeCell ref="O51:P51"/>
    <mergeCell ref="Q51:T51"/>
    <mergeCell ref="A52:V52"/>
  </mergeCells>
  <phoneticPr fontId="2"/>
  <pageMargins left="0.51181102362204722" right="0.51181102362204722" top="0.55118110236220474" bottom="0.15748031496062992" header="0.31496062992125984" footer="0.31496062992125984"/>
  <pageSetup paperSize="9"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57"/>
  <sheetViews>
    <sheetView view="pageBreakPreview" zoomScaleNormal="100" zoomScaleSheetLayoutView="100" workbookViewId="0">
      <selection activeCell="R13" sqref="R13:S16"/>
    </sheetView>
  </sheetViews>
  <sheetFormatPr defaultColWidth="6.19921875" defaultRowHeight="12.6" x14ac:dyDescent="0.45"/>
  <cols>
    <col min="1" max="1" width="4.59765625" style="3" customWidth="1"/>
    <col min="2" max="2" width="5.3984375" style="3" customWidth="1"/>
    <col min="3" max="8" width="2.5" style="3" customWidth="1"/>
    <col min="9" max="10" width="6.69921875" style="3" customWidth="1"/>
    <col min="11" max="15" width="2.5" style="3" customWidth="1"/>
    <col min="16" max="16" width="5.59765625" style="3" customWidth="1"/>
    <col min="17" max="17" width="6.59765625" style="3" customWidth="1"/>
    <col min="18" max="19" width="5.59765625" style="3" customWidth="1"/>
    <col min="20" max="20" width="6.59765625" style="3" customWidth="1"/>
    <col min="21" max="21" width="6.19921875" style="3" customWidth="1"/>
    <col min="22" max="22" width="5.59765625" style="3" customWidth="1"/>
    <col min="23" max="23" width="1.09765625" style="3" customWidth="1"/>
    <col min="24" max="16384" width="6.19921875" style="3"/>
  </cols>
  <sheetData>
    <row r="1" spans="1:22" ht="46.5" customHeight="1" x14ac:dyDescent="0.45">
      <c r="A1" s="14" t="s">
        <v>40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ht="21" customHeight="1" x14ac:dyDescent="0.45">
      <c r="A2" s="15" t="s">
        <v>0</v>
      </c>
      <c r="B2" s="15"/>
      <c r="C2" s="16" t="s">
        <v>1</v>
      </c>
      <c r="D2" s="16"/>
      <c r="E2" s="16"/>
      <c r="F2" s="16"/>
      <c r="G2" s="16"/>
      <c r="H2" s="16"/>
      <c r="I2" s="16" t="s">
        <v>2</v>
      </c>
      <c r="J2" s="16"/>
      <c r="K2" s="17" t="s">
        <v>3</v>
      </c>
      <c r="L2" s="18"/>
      <c r="M2" s="19"/>
      <c r="N2" s="23"/>
      <c r="O2" s="24"/>
      <c r="P2" s="24"/>
      <c r="Q2" s="25"/>
      <c r="R2" s="7" t="s">
        <v>4</v>
      </c>
      <c r="S2" s="9"/>
      <c r="T2" s="9"/>
      <c r="U2" s="9"/>
      <c r="V2" s="10"/>
    </row>
    <row r="3" spans="1:22" ht="11.25" customHeight="1" x14ac:dyDescent="0.45">
      <c r="A3" s="29"/>
      <c r="B3" s="29"/>
      <c r="C3" s="29"/>
      <c r="D3" s="29"/>
      <c r="E3" s="29"/>
      <c r="F3" s="29"/>
      <c r="G3" s="29"/>
      <c r="H3" s="29"/>
      <c r="I3" s="16"/>
      <c r="J3" s="16"/>
      <c r="K3" s="20"/>
      <c r="L3" s="21"/>
      <c r="M3" s="22"/>
      <c r="N3" s="26"/>
      <c r="O3" s="27"/>
      <c r="P3" s="27"/>
      <c r="Q3" s="28"/>
      <c r="R3" s="8"/>
      <c r="S3" s="11"/>
      <c r="T3" s="11"/>
      <c r="U3" s="11"/>
      <c r="V3" s="12"/>
    </row>
    <row r="4" spans="1:22" ht="16.5" customHeight="1" x14ac:dyDescent="0.45">
      <c r="A4" s="29"/>
      <c r="B4" s="29"/>
      <c r="C4" s="29"/>
      <c r="D4" s="29"/>
      <c r="E4" s="29"/>
      <c r="F4" s="29"/>
      <c r="G4" s="29"/>
      <c r="H4" s="29"/>
      <c r="I4" s="16" t="s">
        <v>5</v>
      </c>
      <c r="J4" s="16"/>
      <c r="K4" s="17" t="s">
        <v>3</v>
      </c>
      <c r="L4" s="18"/>
      <c r="M4" s="19"/>
      <c r="N4" s="23"/>
      <c r="O4" s="24"/>
      <c r="P4" s="24"/>
      <c r="Q4" s="25"/>
      <c r="R4" s="7" t="s">
        <v>4</v>
      </c>
      <c r="S4" s="9"/>
      <c r="T4" s="9"/>
      <c r="U4" s="9"/>
      <c r="V4" s="10"/>
    </row>
    <row r="5" spans="1:22" ht="16.5" customHeight="1" x14ac:dyDescent="0.45">
      <c r="A5" s="29"/>
      <c r="B5" s="29"/>
      <c r="C5" s="29"/>
      <c r="D5" s="29"/>
      <c r="E5" s="29"/>
      <c r="F5" s="29"/>
      <c r="G5" s="29"/>
      <c r="H5" s="29"/>
      <c r="I5" s="16"/>
      <c r="J5" s="16"/>
      <c r="K5" s="20"/>
      <c r="L5" s="21"/>
      <c r="M5" s="22"/>
      <c r="N5" s="26"/>
      <c r="O5" s="27"/>
      <c r="P5" s="27"/>
      <c r="Q5" s="28"/>
      <c r="R5" s="8"/>
      <c r="S5" s="11"/>
      <c r="T5" s="11"/>
      <c r="U5" s="11"/>
      <c r="V5" s="12"/>
    </row>
    <row r="6" spans="1:22" ht="21.75" customHeight="1" x14ac:dyDescent="0.4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2" ht="14.25" customHeight="1" x14ac:dyDescent="0.45">
      <c r="A7" s="30" t="s">
        <v>6</v>
      </c>
      <c r="B7" s="32" t="s">
        <v>7</v>
      </c>
      <c r="C7" s="34" t="s">
        <v>8</v>
      </c>
      <c r="D7" s="34"/>
      <c r="E7" s="34"/>
      <c r="F7" s="34"/>
      <c r="G7" s="34"/>
      <c r="H7" s="34"/>
      <c r="I7" s="36" t="s">
        <v>9</v>
      </c>
      <c r="J7" s="37"/>
      <c r="K7" s="40" t="s">
        <v>10</v>
      </c>
      <c r="L7" s="40"/>
      <c r="M7" s="40"/>
      <c r="N7" s="40"/>
      <c r="O7" s="40"/>
      <c r="P7" s="42" t="s">
        <v>36</v>
      </c>
      <c r="Q7" s="43"/>
      <c r="R7" s="46" t="s">
        <v>11</v>
      </c>
      <c r="S7" s="46"/>
      <c r="T7" s="48" t="s">
        <v>12</v>
      </c>
      <c r="U7" s="50" t="s">
        <v>13</v>
      </c>
      <c r="V7" s="52" t="s">
        <v>14</v>
      </c>
    </row>
    <row r="8" spans="1:22" ht="14.25" customHeight="1" x14ac:dyDescent="0.45">
      <c r="A8" s="31"/>
      <c r="B8" s="33"/>
      <c r="C8" s="35"/>
      <c r="D8" s="35"/>
      <c r="E8" s="35"/>
      <c r="F8" s="35"/>
      <c r="G8" s="35"/>
      <c r="H8" s="35"/>
      <c r="I8" s="38"/>
      <c r="J8" s="39"/>
      <c r="K8" s="41"/>
      <c r="L8" s="41"/>
      <c r="M8" s="41"/>
      <c r="N8" s="41"/>
      <c r="O8" s="41"/>
      <c r="P8" s="44"/>
      <c r="Q8" s="45"/>
      <c r="R8" s="47"/>
      <c r="S8" s="47"/>
      <c r="T8" s="49"/>
      <c r="U8" s="51"/>
      <c r="V8" s="53"/>
    </row>
    <row r="9" spans="1:22" ht="14.25" customHeight="1" x14ac:dyDescent="0.45">
      <c r="A9" s="31"/>
      <c r="B9" s="33"/>
      <c r="C9" s="54" t="s">
        <v>15</v>
      </c>
      <c r="D9" s="54"/>
      <c r="E9" s="54"/>
      <c r="F9" s="54"/>
      <c r="G9" s="54"/>
      <c r="H9" s="54"/>
      <c r="I9" s="55" t="s">
        <v>15</v>
      </c>
      <c r="J9" s="56"/>
      <c r="K9" s="41"/>
      <c r="L9" s="41"/>
      <c r="M9" s="41"/>
      <c r="N9" s="41"/>
      <c r="O9" s="41"/>
      <c r="P9" s="44" t="s">
        <v>16</v>
      </c>
      <c r="Q9" s="45"/>
      <c r="R9" s="57" t="s">
        <v>33</v>
      </c>
      <c r="S9" s="57"/>
      <c r="T9" s="49"/>
      <c r="U9" s="51"/>
      <c r="V9" s="53" t="s">
        <v>17</v>
      </c>
    </row>
    <row r="10" spans="1:22" ht="14.25" customHeight="1" x14ac:dyDescent="0.45">
      <c r="A10" s="31"/>
      <c r="B10" s="33"/>
      <c r="C10" s="54"/>
      <c r="D10" s="54"/>
      <c r="E10" s="54"/>
      <c r="F10" s="54"/>
      <c r="G10" s="54"/>
      <c r="H10" s="54"/>
      <c r="I10" s="55"/>
      <c r="J10" s="56"/>
      <c r="K10" s="41"/>
      <c r="L10" s="41"/>
      <c r="M10" s="41"/>
      <c r="N10" s="41"/>
      <c r="O10" s="41"/>
      <c r="P10" s="44"/>
      <c r="Q10" s="45"/>
      <c r="R10" s="57"/>
      <c r="S10" s="57"/>
      <c r="T10" s="49"/>
      <c r="U10" s="51"/>
      <c r="V10" s="53"/>
    </row>
    <row r="11" spans="1:22" x14ac:dyDescent="0.45">
      <c r="A11" s="107">
        <v>2</v>
      </c>
      <c r="B11" s="107" t="s">
        <v>49</v>
      </c>
      <c r="C11" s="84"/>
      <c r="D11" s="85"/>
      <c r="E11" s="85"/>
      <c r="F11" s="85"/>
      <c r="G11" s="85"/>
      <c r="H11" s="86"/>
      <c r="I11" s="87"/>
      <c r="J11" s="88"/>
      <c r="K11" s="87"/>
      <c r="L11" s="89"/>
      <c r="M11" s="89"/>
      <c r="N11" s="89"/>
      <c r="O11" s="88"/>
      <c r="P11" s="90"/>
      <c r="Q11" s="91"/>
      <c r="R11" s="105"/>
      <c r="S11" s="106"/>
      <c r="T11" s="58" t="str">
        <f>IF(R11="","",DATEDIF(R11,"2025/4/1","Y"))</f>
        <v/>
      </c>
      <c r="U11" s="59" t="str">
        <f>IF(R13="","",T11+T13)</f>
        <v/>
      </c>
      <c r="V11" s="62"/>
    </row>
    <row r="12" spans="1:22" x14ac:dyDescent="0.45">
      <c r="A12" s="108"/>
      <c r="B12" s="108"/>
      <c r="C12" s="66"/>
      <c r="D12" s="67"/>
      <c r="E12" s="67"/>
      <c r="F12" s="67"/>
      <c r="G12" s="67"/>
      <c r="H12" s="68"/>
      <c r="I12" s="72"/>
      <c r="J12" s="73"/>
      <c r="K12" s="72"/>
      <c r="L12" s="76"/>
      <c r="M12" s="76"/>
      <c r="N12" s="76"/>
      <c r="O12" s="73"/>
      <c r="P12" s="64"/>
      <c r="Q12" s="65"/>
      <c r="R12" s="80"/>
      <c r="S12" s="81"/>
      <c r="T12" s="51"/>
      <c r="U12" s="60"/>
      <c r="V12" s="63"/>
    </row>
    <row r="13" spans="1:22" x14ac:dyDescent="0.45">
      <c r="A13" s="108"/>
      <c r="B13" s="108"/>
      <c r="C13" s="66"/>
      <c r="D13" s="67"/>
      <c r="E13" s="67"/>
      <c r="F13" s="67"/>
      <c r="G13" s="67"/>
      <c r="H13" s="68"/>
      <c r="I13" s="72"/>
      <c r="J13" s="73"/>
      <c r="K13" s="72"/>
      <c r="L13" s="76"/>
      <c r="M13" s="76"/>
      <c r="N13" s="76"/>
      <c r="O13" s="73"/>
      <c r="P13" s="78"/>
      <c r="Q13" s="79"/>
      <c r="R13" s="80"/>
      <c r="S13" s="81"/>
      <c r="T13" s="51" t="str">
        <f>IF(R13="","",DATEDIF(R13,"2025/4/1","Y"))</f>
        <v/>
      </c>
      <c r="U13" s="60"/>
      <c r="V13" s="63"/>
    </row>
    <row r="14" spans="1:22" x14ac:dyDescent="0.45">
      <c r="A14" s="109"/>
      <c r="B14" s="109"/>
      <c r="C14" s="69"/>
      <c r="D14" s="70"/>
      <c r="E14" s="70"/>
      <c r="F14" s="70"/>
      <c r="G14" s="70"/>
      <c r="H14" s="71"/>
      <c r="I14" s="74"/>
      <c r="J14" s="75"/>
      <c r="K14" s="74"/>
      <c r="L14" s="77"/>
      <c r="M14" s="77"/>
      <c r="N14" s="77"/>
      <c r="O14" s="75"/>
      <c r="P14" s="94"/>
      <c r="Q14" s="95"/>
      <c r="R14" s="82"/>
      <c r="S14" s="83"/>
      <c r="T14" s="92"/>
      <c r="U14" s="61"/>
      <c r="V14" s="93"/>
    </row>
    <row r="15" spans="1:22" x14ac:dyDescent="0.45">
      <c r="A15" s="96"/>
      <c r="B15" s="96"/>
      <c r="C15" s="84"/>
      <c r="D15" s="85"/>
      <c r="E15" s="85"/>
      <c r="F15" s="85"/>
      <c r="G15" s="85"/>
      <c r="H15" s="86"/>
      <c r="I15" s="99"/>
      <c r="J15" s="100"/>
      <c r="K15" s="87"/>
      <c r="L15" s="89"/>
      <c r="M15" s="89"/>
      <c r="N15" s="89"/>
      <c r="O15" s="88"/>
      <c r="P15" s="103"/>
      <c r="Q15" s="104"/>
      <c r="R15" s="105"/>
      <c r="S15" s="106"/>
      <c r="T15" s="58" t="str">
        <f>IF(R15="","",DATEDIF(R15,"2025/4/1","Y"))</f>
        <v/>
      </c>
      <c r="U15" s="59" t="str">
        <f t="shared" ref="U15" si="0">IF(R17="","",T15+T17)</f>
        <v/>
      </c>
      <c r="V15" s="62"/>
    </row>
    <row r="16" spans="1:22" x14ac:dyDescent="0.45">
      <c r="A16" s="97"/>
      <c r="B16" s="97"/>
      <c r="C16" s="66"/>
      <c r="D16" s="67"/>
      <c r="E16" s="67"/>
      <c r="F16" s="67"/>
      <c r="G16" s="67"/>
      <c r="H16" s="68"/>
      <c r="I16" s="101"/>
      <c r="J16" s="102"/>
      <c r="K16" s="72"/>
      <c r="L16" s="76"/>
      <c r="M16" s="76"/>
      <c r="N16" s="76"/>
      <c r="O16" s="73"/>
      <c r="P16" s="110"/>
      <c r="Q16" s="111"/>
      <c r="R16" s="80"/>
      <c r="S16" s="81"/>
      <c r="T16" s="51"/>
      <c r="U16" s="60"/>
      <c r="V16" s="63"/>
    </row>
    <row r="17" spans="1:22" ht="13.5" customHeight="1" x14ac:dyDescent="0.45">
      <c r="A17" s="97"/>
      <c r="B17" s="97"/>
      <c r="C17" s="66"/>
      <c r="D17" s="67"/>
      <c r="E17" s="67"/>
      <c r="F17" s="67"/>
      <c r="G17" s="67"/>
      <c r="H17" s="68"/>
      <c r="I17" s="101"/>
      <c r="J17" s="102"/>
      <c r="K17" s="72"/>
      <c r="L17" s="76"/>
      <c r="M17" s="76"/>
      <c r="N17" s="76"/>
      <c r="O17" s="73"/>
      <c r="P17" s="114"/>
      <c r="Q17" s="115"/>
      <c r="R17" s="80"/>
      <c r="S17" s="81"/>
      <c r="T17" s="51" t="str">
        <f>IF(R17="","",DATEDIF(R17,"2025/4/1","Y"))</f>
        <v/>
      </c>
      <c r="U17" s="60"/>
      <c r="V17" s="63"/>
    </row>
    <row r="18" spans="1:22" x14ac:dyDescent="0.45">
      <c r="A18" s="98"/>
      <c r="B18" s="98"/>
      <c r="C18" s="69"/>
      <c r="D18" s="70"/>
      <c r="E18" s="70"/>
      <c r="F18" s="70"/>
      <c r="G18" s="70"/>
      <c r="H18" s="71"/>
      <c r="I18" s="112"/>
      <c r="J18" s="113"/>
      <c r="K18" s="74"/>
      <c r="L18" s="77"/>
      <c r="M18" s="77"/>
      <c r="N18" s="77"/>
      <c r="O18" s="75"/>
      <c r="P18" s="116"/>
      <c r="Q18" s="117"/>
      <c r="R18" s="82"/>
      <c r="S18" s="83"/>
      <c r="T18" s="92"/>
      <c r="U18" s="61"/>
      <c r="V18" s="93"/>
    </row>
    <row r="19" spans="1:22" x14ac:dyDescent="0.45">
      <c r="A19" s="96"/>
      <c r="B19" s="96"/>
      <c r="C19" s="84"/>
      <c r="D19" s="85"/>
      <c r="E19" s="85"/>
      <c r="F19" s="85"/>
      <c r="G19" s="85"/>
      <c r="H19" s="86"/>
      <c r="I19" s="99"/>
      <c r="J19" s="100"/>
      <c r="K19" s="87"/>
      <c r="L19" s="89"/>
      <c r="M19" s="89"/>
      <c r="N19" s="89"/>
      <c r="O19" s="88"/>
      <c r="P19" s="103"/>
      <c r="Q19" s="104"/>
      <c r="R19" s="105"/>
      <c r="S19" s="106"/>
      <c r="T19" s="58" t="str">
        <f>IF(R19="","",DATEDIF(R19,"2025/4/1","Y"))</f>
        <v/>
      </c>
      <c r="U19" s="59" t="str">
        <f t="shared" ref="U19" si="1">IF(R21="","",T19+T21)</f>
        <v/>
      </c>
      <c r="V19" s="62"/>
    </row>
    <row r="20" spans="1:22" x14ac:dyDescent="0.45">
      <c r="A20" s="97"/>
      <c r="B20" s="97"/>
      <c r="C20" s="66"/>
      <c r="D20" s="67"/>
      <c r="E20" s="67"/>
      <c r="F20" s="67"/>
      <c r="G20" s="67"/>
      <c r="H20" s="68"/>
      <c r="I20" s="101"/>
      <c r="J20" s="102"/>
      <c r="K20" s="72"/>
      <c r="L20" s="76"/>
      <c r="M20" s="76"/>
      <c r="N20" s="76"/>
      <c r="O20" s="73"/>
      <c r="P20" s="110"/>
      <c r="Q20" s="111"/>
      <c r="R20" s="80"/>
      <c r="S20" s="81"/>
      <c r="T20" s="51"/>
      <c r="U20" s="60"/>
      <c r="V20" s="63"/>
    </row>
    <row r="21" spans="1:22" ht="13.5" customHeight="1" x14ac:dyDescent="0.45">
      <c r="A21" s="97"/>
      <c r="B21" s="97"/>
      <c r="C21" s="66"/>
      <c r="D21" s="67"/>
      <c r="E21" s="67"/>
      <c r="F21" s="67"/>
      <c r="G21" s="67"/>
      <c r="H21" s="68"/>
      <c r="I21" s="101"/>
      <c r="J21" s="102"/>
      <c r="K21" s="72"/>
      <c r="L21" s="76"/>
      <c r="M21" s="76"/>
      <c r="N21" s="76"/>
      <c r="O21" s="73"/>
      <c r="P21" s="114"/>
      <c r="Q21" s="115"/>
      <c r="R21" s="80"/>
      <c r="S21" s="81"/>
      <c r="T21" s="51" t="str">
        <f>IF(R21="","",DATEDIF(R21,"2025/4/1","Y"))</f>
        <v/>
      </c>
      <c r="U21" s="60"/>
      <c r="V21" s="63"/>
    </row>
    <row r="22" spans="1:22" x14ac:dyDescent="0.45">
      <c r="A22" s="98"/>
      <c r="B22" s="98"/>
      <c r="C22" s="69"/>
      <c r="D22" s="70"/>
      <c r="E22" s="70"/>
      <c r="F22" s="70"/>
      <c r="G22" s="70"/>
      <c r="H22" s="71"/>
      <c r="I22" s="112"/>
      <c r="J22" s="113"/>
      <c r="K22" s="74"/>
      <c r="L22" s="77"/>
      <c r="M22" s="77"/>
      <c r="N22" s="77"/>
      <c r="O22" s="75"/>
      <c r="P22" s="116"/>
      <c r="Q22" s="117"/>
      <c r="R22" s="82"/>
      <c r="S22" s="83"/>
      <c r="T22" s="92"/>
      <c r="U22" s="61"/>
      <c r="V22" s="93"/>
    </row>
    <row r="23" spans="1:22" x14ac:dyDescent="0.45">
      <c r="A23" s="96"/>
      <c r="B23" s="96"/>
      <c r="C23" s="84"/>
      <c r="D23" s="85"/>
      <c r="E23" s="85"/>
      <c r="F23" s="85"/>
      <c r="G23" s="85"/>
      <c r="H23" s="86"/>
      <c r="I23" s="99"/>
      <c r="J23" s="100"/>
      <c r="K23" s="87"/>
      <c r="L23" s="89"/>
      <c r="M23" s="89"/>
      <c r="N23" s="89"/>
      <c r="O23" s="88"/>
      <c r="P23" s="103"/>
      <c r="Q23" s="104"/>
      <c r="R23" s="105"/>
      <c r="S23" s="106"/>
      <c r="T23" s="58" t="str">
        <f>IF(R23="","",DATEDIF(R23,"2025/4/1","Y"))</f>
        <v/>
      </c>
      <c r="U23" s="59" t="str">
        <f t="shared" ref="U23" si="2">IF(R25="","",T23+T25)</f>
        <v/>
      </c>
      <c r="V23" s="62"/>
    </row>
    <row r="24" spans="1:22" x14ac:dyDescent="0.45">
      <c r="A24" s="97"/>
      <c r="B24" s="97"/>
      <c r="C24" s="66"/>
      <c r="D24" s="67"/>
      <c r="E24" s="67"/>
      <c r="F24" s="67"/>
      <c r="G24" s="67"/>
      <c r="H24" s="68"/>
      <c r="I24" s="101"/>
      <c r="J24" s="102"/>
      <c r="K24" s="72"/>
      <c r="L24" s="76"/>
      <c r="M24" s="76"/>
      <c r="N24" s="76"/>
      <c r="O24" s="73"/>
      <c r="P24" s="110"/>
      <c r="Q24" s="111"/>
      <c r="R24" s="80"/>
      <c r="S24" s="81"/>
      <c r="T24" s="51"/>
      <c r="U24" s="60"/>
      <c r="V24" s="63"/>
    </row>
    <row r="25" spans="1:22" ht="13.5" customHeight="1" x14ac:dyDescent="0.45">
      <c r="A25" s="97"/>
      <c r="B25" s="97"/>
      <c r="C25" s="66"/>
      <c r="D25" s="67"/>
      <c r="E25" s="67"/>
      <c r="F25" s="67"/>
      <c r="G25" s="67"/>
      <c r="H25" s="68"/>
      <c r="I25" s="101"/>
      <c r="J25" s="102"/>
      <c r="K25" s="72"/>
      <c r="L25" s="76"/>
      <c r="M25" s="76"/>
      <c r="N25" s="76"/>
      <c r="O25" s="73"/>
      <c r="P25" s="114"/>
      <c r="Q25" s="115"/>
      <c r="R25" s="80"/>
      <c r="S25" s="81"/>
      <c r="T25" s="51" t="str">
        <f>IF(R25="","",DATEDIF(R25,"2025/4/1","Y"))</f>
        <v/>
      </c>
      <c r="U25" s="60"/>
      <c r="V25" s="63"/>
    </row>
    <row r="26" spans="1:22" ht="13.5" customHeight="1" x14ac:dyDescent="0.45">
      <c r="A26" s="98"/>
      <c r="B26" s="98"/>
      <c r="C26" s="69"/>
      <c r="D26" s="70"/>
      <c r="E26" s="70"/>
      <c r="F26" s="70"/>
      <c r="G26" s="70"/>
      <c r="H26" s="71"/>
      <c r="I26" s="112"/>
      <c r="J26" s="113"/>
      <c r="K26" s="74"/>
      <c r="L26" s="77"/>
      <c r="M26" s="77"/>
      <c r="N26" s="77"/>
      <c r="O26" s="75"/>
      <c r="P26" s="116"/>
      <c r="Q26" s="117"/>
      <c r="R26" s="82"/>
      <c r="S26" s="83"/>
      <c r="T26" s="92"/>
      <c r="U26" s="61"/>
      <c r="V26" s="93"/>
    </row>
    <row r="27" spans="1:22" x14ac:dyDescent="0.45">
      <c r="A27" s="96"/>
      <c r="B27" s="96"/>
      <c r="C27" s="84"/>
      <c r="D27" s="85"/>
      <c r="E27" s="85"/>
      <c r="F27" s="85"/>
      <c r="G27" s="85"/>
      <c r="H27" s="85"/>
      <c r="I27" s="99"/>
      <c r="J27" s="100"/>
      <c r="K27" s="89"/>
      <c r="L27" s="89"/>
      <c r="M27" s="89"/>
      <c r="N27" s="89"/>
      <c r="O27" s="89"/>
      <c r="P27" s="103"/>
      <c r="Q27" s="104"/>
      <c r="R27" s="105"/>
      <c r="S27" s="106"/>
      <c r="T27" s="58" t="str">
        <f>IF(R27="","",DATEDIF(R27,"2025/4/1","Y"))</f>
        <v/>
      </c>
      <c r="U27" s="59" t="str">
        <f t="shared" ref="U27" si="3">IF(R29="","",T27+T29)</f>
        <v/>
      </c>
      <c r="V27" s="62"/>
    </row>
    <row r="28" spans="1:22" x14ac:dyDescent="0.45">
      <c r="A28" s="97"/>
      <c r="B28" s="97"/>
      <c r="C28" s="66"/>
      <c r="D28" s="67"/>
      <c r="E28" s="67"/>
      <c r="F28" s="67"/>
      <c r="G28" s="67"/>
      <c r="H28" s="67"/>
      <c r="I28" s="101"/>
      <c r="J28" s="102"/>
      <c r="K28" s="76"/>
      <c r="L28" s="76"/>
      <c r="M28" s="76"/>
      <c r="N28" s="76"/>
      <c r="O28" s="76"/>
      <c r="P28" s="110"/>
      <c r="Q28" s="111"/>
      <c r="R28" s="80"/>
      <c r="S28" s="81"/>
      <c r="T28" s="51"/>
      <c r="U28" s="60"/>
      <c r="V28" s="63"/>
    </row>
    <row r="29" spans="1:22" ht="13.5" customHeight="1" x14ac:dyDescent="0.45">
      <c r="A29" s="97"/>
      <c r="B29" s="97"/>
      <c r="C29" s="66"/>
      <c r="D29" s="67"/>
      <c r="E29" s="67"/>
      <c r="F29" s="67"/>
      <c r="G29" s="67"/>
      <c r="H29" s="67"/>
      <c r="I29" s="101"/>
      <c r="J29" s="102"/>
      <c r="K29" s="76"/>
      <c r="L29" s="76"/>
      <c r="M29" s="76"/>
      <c r="N29" s="76"/>
      <c r="O29" s="76"/>
      <c r="P29" s="114"/>
      <c r="Q29" s="115"/>
      <c r="R29" s="80"/>
      <c r="S29" s="81"/>
      <c r="T29" s="51" t="str">
        <f>IF(R29="","",DATEDIF(R29,"2025/4/1","Y"))</f>
        <v/>
      </c>
      <c r="U29" s="60"/>
      <c r="V29" s="63"/>
    </row>
    <row r="30" spans="1:22" x14ac:dyDescent="0.45">
      <c r="A30" s="98"/>
      <c r="B30" s="98"/>
      <c r="C30" s="69"/>
      <c r="D30" s="70"/>
      <c r="E30" s="70"/>
      <c r="F30" s="70"/>
      <c r="G30" s="70"/>
      <c r="H30" s="70"/>
      <c r="I30" s="112"/>
      <c r="J30" s="113"/>
      <c r="K30" s="77"/>
      <c r="L30" s="77"/>
      <c r="M30" s="77"/>
      <c r="N30" s="77"/>
      <c r="O30" s="77"/>
      <c r="P30" s="116"/>
      <c r="Q30" s="117"/>
      <c r="R30" s="82"/>
      <c r="S30" s="83"/>
      <c r="T30" s="92"/>
      <c r="U30" s="61"/>
      <c r="V30" s="93"/>
    </row>
    <row r="31" spans="1:22" x14ac:dyDescent="0.45">
      <c r="A31" s="96"/>
      <c r="B31" s="96"/>
      <c r="C31" s="84"/>
      <c r="D31" s="85"/>
      <c r="E31" s="85"/>
      <c r="F31" s="85"/>
      <c r="G31" s="85"/>
      <c r="H31" s="85"/>
      <c r="I31" s="99"/>
      <c r="J31" s="100"/>
      <c r="K31" s="89"/>
      <c r="L31" s="89"/>
      <c r="M31" s="89"/>
      <c r="N31" s="89"/>
      <c r="O31" s="89"/>
      <c r="P31" s="103"/>
      <c r="Q31" s="104"/>
      <c r="R31" s="105"/>
      <c r="S31" s="106"/>
      <c r="T31" s="58" t="str">
        <f>IF(R31="","",DATEDIF(R31,"2025/4/1","Y"))</f>
        <v/>
      </c>
      <c r="U31" s="59" t="str">
        <f t="shared" ref="U31" si="4">IF(R33="","",T31+T33)</f>
        <v/>
      </c>
      <c r="V31" s="62"/>
    </row>
    <row r="32" spans="1:22" x14ac:dyDescent="0.45">
      <c r="A32" s="97"/>
      <c r="B32" s="97"/>
      <c r="C32" s="66"/>
      <c r="D32" s="67"/>
      <c r="E32" s="67"/>
      <c r="F32" s="67"/>
      <c r="G32" s="67"/>
      <c r="H32" s="67"/>
      <c r="I32" s="101"/>
      <c r="J32" s="102"/>
      <c r="K32" s="76"/>
      <c r="L32" s="76"/>
      <c r="M32" s="76"/>
      <c r="N32" s="76"/>
      <c r="O32" s="76"/>
      <c r="P32" s="110"/>
      <c r="Q32" s="111"/>
      <c r="R32" s="80"/>
      <c r="S32" s="81"/>
      <c r="T32" s="51"/>
      <c r="U32" s="60"/>
      <c r="V32" s="63"/>
    </row>
    <row r="33" spans="1:22" ht="13.5" customHeight="1" x14ac:dyDescent="0.45">
      <c r="A33" s="97"/>
      <c r="B33" s="97"/>
      <c r="C33" s="66"/>
      <c r="D33" s="67"/>
      <c r="E33" s="67"/>
      <c r="F33" s="67"/>
      <c r="G33" s="67"/>
      <c r="H33" s="67"/>
      <c r="I33" s="101"/>
      <c r="J33" s="102"/>
      <c r="K33" s="76"/>
      <c r="L33" s="76"/>
      <c r="M33" s="76"/>
      <c r="N33" s="76"/>
      <c r="O33" s="76"/>
      <c r="P33" s="114"/>
      <c r="Q33" s="115"/>
      <c r="R33" s="80"/>
      <c r="S33" s="81"/>
      <c r="T33" s="51" t="str">
        <f>IF(R33="","",DATEDIF(R33,"2025/4/1","Y"))</f>
        <v/>
      </c>
      <c r="U33" s="60"/>
      <c r="V33" s="63"/>
    </row>
    <row r="34" spans="1:22" x14ac:dyDescent="0.45">
      <c r="A34" s="98"/>
      <c r="B34" s="98"/>
      <c r="C34" s="69"/>
      <c r="D34" s="70"/>
      <c r="E34" s="70"/>
      <c r="F34" s="70"/>
      <c r="G34" s="70"/>
      <c r="H34" s="70"/>
      <c r="I34" s="112"/>
      <c r="J34" s="113"/>
      <c r="K34" s="77"/>
      <c r="L34" s="77"/>
      <c r="M34" s="77"/>
      <c r="N34" s="77"/>
      <c r="O34" s="77"/>
      <c r="P34" s="116"/>
      <c r="Q34" s="117"/>
      <c r="R34" s="82"/>
      <c r="S34" s="83"/>
      <c r="T34" s="92"/>
      <c r="U34" s="61"/>
      <c r="V34" s="93"/>
    </row>
    <row r="35" spans="1:22" x14ac:dyDescent="0.45">
      <c r="A35" s="96"/>
      <c r="B35" s="96"/>
      <c r="C35" s="84"/>
      <c r="D35" s="85"/>
      <c r="E35" s="85"/>
      <c r="F35" s="85"/>
      <c r="G35" s="85"/>
      <c r="H35" s="85"/>
      <c r="I35" s="99"/>
      <c r="J35" s="100"/>
      <c r="K35" s="89"/>
      <c r="L35" s="89"/>
      <c r="M35" s="89"/>
      <c r="N35" s="89"/>
      <c r="O35" s="89"/>
      <c r="P35" s="103"/>
      <c r="Q35" s="104"/>
      <c r="R35" s="105"/>
      <c r="S35" s="106"/>
      <c r="T35" s="58" t="str">
        <f>IF(R35="","",DATEDIF(R35,"2025/4/1","Y"))</f>
        <v/>
      </c>
      <c r="U35" s="59" t="str">
        <f t="shared" ref="U35" si="5">IF(R37="","",T35+T37)</f>
        <v/>
      </c>
      <c r="V35" s="62"/>
    </row>
    <row r="36" spans="1:22" x14ac:dyDescent="0.45">
      <c r="A36" s="97"/>
      <c r="B36" s="97"/>
      <c r="C36" s="66"/>
      <c r="D36" s="67"/>
      <c r="E36" s="67"/>
      <c r="F36" s="67"/>
      <c r="G36" s="67"/>
      <c r="H36" s="67"/>
      <c r="I36" s="101"/>
      <c r="J36" s="102"/>
      <c r="K36" s="76"/>
      <c r="L36" s="76"/>
      <c r="M36" s="76"/>
      <c r="N36" s="76"/>
      <c r="O36" s="76"/>
      <c r="P36" s="110"/>
      <c r="Q36" s="111"/>
      <c r="R36" s="80"/>
      <c r="S36" s="81"/>
      <c r="T36" s="51"/>
      <c r="U36" s="60"/>
      <c r="V36" s="63"/>
    </row>
    <row r="37" spans="1:22" x14ac:dyDescent="0.45">
      <c r="A37" s="97"/>
      <c r="B37" s="97"/>
      <c r="C37" s="66"/>
      <c r="D37" s="67"/>
      <c r="E37" s="67"/>
      <c r="F37" s="67"/>
      <c r="G37" s="67"/>
      <c r="H37" s="67"/>
      <c r="I37" s="101"/>
      <c r="J37" s="102"/>
      <c r="K37" s="76"/>
      <c r="L37" s="76"/>
      <c r="M37" s="76"/>
      <c r="N37" s="76"/>
      <c r="O37" s="76"/>
      <c r="P37" s="114"/>
      <c r="Q37" s="115"/>
      <c r="R37" s="80"/>
      <c r="S37" s="81"/>
      <c r="T37" s="51" t="str">
        <f>IF(R37="","",DATEDIF(R37,"2025/4/1","Y"))</f>
        <v/>
      </c>
      <c r="U37" s="60"/>
      <c r="V37" s="63"/>
    </row>
    <row r="38" spans="1:22" x14ac:dyDescent="0.45">
      <c r="A38" s="98"/>
      <c r="B38" s="98"/>
      <c r="C38" s="69"/>
      <c r="D38" s="70"/>
      <c r="E38" s="70"/>
      <c r="F38" s="70"/>
      <c r="G38" s="70"/>
      <c r="H38" s="70"/>
      <c r="I38" s="112"/>
      <c r="J38" s="113"/>
      <c r="K38" s="77"/>
      <c r="L38" s="77"/>
      <c r="M38" s="77"/>
      <c r="N38" s="77"/>
      <c r="O38" s="77"/>
      <c r="P38" s="116"/>
      <c r="Q38" s="117"/>
      <c r="R38" s="82"/>
      <c r="S38" s="83"/>
      <c r="T38" s="92"/>
      <c r="U38" s="61"/>
      <c r="V38" s="93"/>
    </row>
    <row r="39" spans="1:22" ht="25.5" customHeight="1" x14ac:dyDescent="0.45">
      <c r="A39" s="118" t="s">
        <v>29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</row>
    <row r="40" spans="1:22" ht="13.5" customHeight="1" x14ac:dyDescent="0.45">
      <c r="A40" s="128">
        <v>2</v>
      </c>
      <c r="B40" s="128" t="s">
        <v>30</v>
      </c>
      <c r="C40" s="84" t="s">
        <v>18</v>
      </c>
      <c r="D40" s="85"/>
      <c r="E40" s="85"/>
      <c r="F40" s="85"/>
      <c r="G40" s="85"/>
      <c r="H40" s="85"/>
      <c r="I40" s="87" t="s">
        <v>19</v>
      </c>
      <c r="J40" s="88"/>
      <c r="K40" s="89" t="s">
        <v>20</v>
      </c>
      <c r="L40" s="89"/>
      <c r="M40" s="89"/>
      <c r="N40" s="89"/>
      <c r="O40" s="89"/>
      <c r="P40" s="103">
        <v>5349</v>
      </c>
      <c r="Q40" s="104"/>
      <c r="R40" s="131">
        <v>21983</v>
      </c>
      <c r="S40" s="89"/>
      <c r="T40" s="58">
        <f>IF(R40="","",DATEDIF(R40,"2023/4/1","Y"))</f>
        <v>63</v>
      </c>
      <c r="U40" s="59">
        <f>+T40+T42</f>
        <v>118</v>
      </c>
      <c r="V40" s="58" t="s">
        <v>21</v>
      </c>
    </row>
    <row r="41" spans="1:22" ht="13.5" customHeight="1" x14ac:dyDescent="0.45">
      <c r="A41" s="129"/>
      <c r="B41" s="129"/>
      <c r="C41" s="66"/>
      <c r="D41" s="67"/>
      <c r="E41" s="67"/>
      <c r="F41" s="67"/>
      <c r="G41" s="67"/>
      <c r="H41" s="67"/>
      <c r="I41" s="72"/>
      <c r="J41" s="73"/>
      <c r="K41" s="76"/>
      <c r="L41" s="76"/>
      <c r="M41" s="76"/>
      <c r="N41" s="76"/>
      <c r="O41" s="76"/>
      <c r="P41" s="64">
        <v>1900191001</v>
      </c>
      <c r="Q41" s="65"/>
      <c r="R41" s="76"/>
      <c r="S41" s="76"/>
      <c r="T41" s="51"/>
      <c r="U41" s="60"/>
      <c r="V41" s="51"/>
    </row>
    <row r="42" spans="1:22" ht="13.5" customHeight="1" x14ac:dyDescent="0.45">
      <c r="A42" s="129"/>
      <c r="B42" s="129"/>
      <c r="C42" s="66" t="s">
        <v>22</v>
      </c>
      <c r="D42" s="67"/>
      <c r="E42" s="67"/>
      <c r="F42" s="67"/>
      <c r="G42" s="67"/>
      <c r="H42" s="67"/>
      <c r="I42" s="72" t="s">
        <v>23</v>
      </c>
      <c r="J42" s="73"/>
      <c r="K42" s="76" t="s">
        <v>24</v>
      </c>
      <c r="L42" s="76"/>
      <c r="M42" s="76"/>
      <c r="N42" s="76"/>
      <c r="O42" s="76"/>
      <c r="P42" s="78">
        <v>5595</v>
      </c>
      <c r="Q42" s="79"/>
      <c r="R42" s="119">
        <v>24900</v>
      </c>
      <c r="S42" s="76"/>
      <c r="T42" s="51">
        <f>IF(R42="","",DATEDIF(R42,"2023/4/1","Y"))</f>
        <v>55</v>
      </c>
      <c r="U42" s="60"/>
      <c r="V42" s="51" t="s">
        <v>25</v>
      </c>
    </row>
    <row r="43" spans="1:22" ht="13.5" customHeight="1" x14ac:dyDescent="0.45">
      <c r="A43" s="130"/>
      <c r="B43" s="130"/>
      <c r="C43" s="69"/>
      <c r="D43" s="70"/>
      <c r="E43" s="70"/>
      <c r="F43" s="70"/>
      <c r="G43" s="70"/>
      <c r="H43" s="70"/>
      <c r="I43" s="74"/>
      <c r="J43" s="75"/>
      <c r="K43" s="77"/>
      <c r="L43" s="77"/>
      <c r="M43" s="77"/>
      <c r="N43" s="77"/>
      <c r="O43" s="77"/>
      <c r="P43" s="94">
        <v>8012501346</v>
      </c>
      <c r="Q43" s="95"/>
      <c r="R43" s="77"/>
      <c r="S43" s="77"/>
      <c r="T43" s="92"/>
      <c r="U43" s="61"/>
      <c r="V43" s="92"/>
    </row>
    <row r="44" spans="1:22" ht="18.75" customHeight="1" x14ac:dyDescent="0.45">
      <c r="A44" s="127"/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</row>
    <row r="45" spans="1:22" s="4" customFormat="1" ht="18.75" customHeight="1" x14ac:dyDescent="0.45">
      <c r="A45" s="120" t="s">
        <v>37</v>
      </c>
      <c r="B45" s="120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1"/>
      <c r="S45" s="16" t="s">
        <v>27</v>
      </c>
      <c r="T45" s="16"/>
      <c r="U45" s="16"/>
      <c r="V45" s="16"/>
    </row>
    <row r="46" spans="1:22" s="4" customFormat="1" ht="18.75" customHeight="1" x14ac:dyDescent="0.45">
      <c r="A46" s="120" t="s">
        <v>41</v>
      </c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1"/>
      <c r="S46" s="122"/>
      <c r="T46" s="123"/>
      <c r="U46" s="123"/>
      <c r="V46" s="123"/>
    </row>
    <row r="47" spans="1:22" s="4" customFormat="1" ht="18.75" customHeight="1" x14ac:dyDescent="0.45">
      <c r="A47" s="120" t="s">
        <v>38</v>
      </c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1"/>
      <c r="S47" s="123"/>
      <c r="T47" s="123"/>
      <c r="U47" s="123"/>
      <c r="V47" s="123"/>
    </row>
    <row r="48" spans="1:22" s="4" customFormat="1" ht="18.75" customHeight="1" x14ac:dyDescent="0.15">
      <c r="A48" s="124" t="s">
        <v>26</v>
      </c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5" t="s">
        <v>42</v>
      </c>
      <c r="T48" s="125"/>
      <c r="U48" s="125"/>
      <c r="V48" s="125"/>
    </row>
    <row r="49" spans="1:22" s="4" customFormat="1" ht="18" customHeight="1" x14ac:dyDescent="0.45">
      <c r="A49" s="126"/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</row>
    <row r="50" spans="1:22" s="4" customFormat="1" ht="18.75" customHeight="1" x14ac:dyDescent="0.45">
      <c r="A50" s="137" t="s">
        <v>31</v>
      </c>
      <c r="B50" s="137"/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</row>
    <row r="51" spans="1:22" ht="24" customHeight="1" x14ac:dyDescent="0.45">
      <c r="A51" s="1"/>
      <c r="B51" s="132"/>
      <c r="C51" s="132"/>
      <c r="D51" s="132"/>
      <c r="E51" s="132"/>
      <c r="F51" s="132"/>
      <c r="G51" s="132"/>
      <c r="H51" s="133" t="s">
        <v>35</v>
      </c>
      <c r="I51" s="133"/>
      <c r="J51" s="133"/>
      <c r="K51" s="133"/>
      <c r="L51" s="133"/>
      <c r="M51" s="133"/>
      <c r="N51" s="133"/>
      <c r="O51" s="134" t="s">
        <v>34</v>
      </c>
      <c r="P51" s="134"/>
      <c r="Q51" s="135"/>
      <c r="R51" s="135"/>
      <c r="S51" s="135"/>
      <c r="T51" s="135"/>
      <c r="U51" s="5" t="s">
        <v>28</v>
      </c>
      <c r="V51" s="6"/>
    </row>
    <row r="52" spans="1:22" s="4" customFormat="1" ht="15" customHeight="1" x14ac:dyDescent="0.45">
      <c r="A52" s="126"/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</row>
    <row r="53" spans="1:22" ht="24" customHeight="1" x14ac:dyDescent="0.45">
      <c r="A53" s="1"/>
      <c r="B53" s="132"/>
      <c r="C53" s="132"/>
      <c r="D53" s="132"/>
      <c r="E53" s="132"/>
      <c r="F53" s="132"/>
      <c r="G53" s="132"/>
      <c r="H53" s="133" t="s">
        <v>32</v>
      </c>
      <c r="I53" s="133"/>
      <c r="J53" s="133"/>
      <c r="K53" s="133"/>
      <c r="L53" s="133"/>
      <c r="M53" s="133"/>
      <c r="N53" s="133"/>
      <c r="O53" s="134" t="s">
        <v>34</v>
      </c>
      <c r="P53" s="134"/>
      <c r="Q53" s="135"/>
      <c r="R53" s="135"/>
      <c r="S53" s="135"/>
      <c r="T53" s="135"/>
      <c r="U53" s="5" t="s">
        <v>28</v>
      </c>
      <c r="V53" s="6"/>
    </row>
    <row r="54" spans="1:22" s="2" customFormat="1" ht="10.5" customHeight="1" x14ac:dyDescent="0.45">
      <c r="A54" s="136"/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</row>
    <row r="55" spans="1:22" s="2" customFormat="1" ht="18.75" customHeight="1" x14ac:dyDescent="0.45"/>
    <row r="56" spans="1:22" s="2" customFormat="1" ht="18.75" customHeight="1" x14ac:dyDescent="0.45"/>
    <row r="57" spans="1:22" s="2" customFormat="1" ht="12" x14ac:dyDescent="0.45"/>
  </sheetData>
  <mergeCells count="204">
    <mergeCell ref="R4:R5"/>
    <mergeCell ref="S4:V5"/>
    <mergeCell ref="A6:V6"/>
    <mergeCell ref="A1:V1"/>
    <mergeCell ref="A2:B2"/>
    <mergeCell ref="C2:H2"/>
    <mergeCell ref="I2:J3"/>
    <mergeCell ref="K2:M3"/>
    <mergeCell ref="N2:Q3"/>
    <mergeCell ref="R2:R3"/>
    <mergeCell ref="S2:V3"/>
    <mergeCell ref="A3:B5"/>
    <mergeCell ref="C3:H5"/>
    <mergeCell ref="A7:A10"/>
    <mergeCell ref="B7:B10"/>
    <mergeCell ref="C7:H8"/>
    <mergeCell ref="I7:J8"/>
    <mergeCell ref="K7:O10"/>
    <mergeCell ref="P7:Q8"/>
    <mergeCell ref="I4:J5"/>
    <mergeCell ref="K4:M5"/>
    <mergeCell ref="N4:Q5"/>
    <mergeCell ref="R7:S8"/>
    <mergeCell ref="T7:T10"/>
    <mergeCell ref="U7:U10"/>
    <mergeCell ref="V7:V8"/>
    <mergeCell ref="C9:H10"/>
    <mergeCell ref="I9:J10"/>
    <mergeCell ref="P9:Q10"/>
    <mergeCell ref="R9:S10"/>
    <mergeCell ref="V9:V10"/>
    <mergeCell ref="T11:T12"/>
    <mergeCell ref="U11:U14"/>
    <mergeCell ref="V11:V12"/>
    <mergeCell ref="P12:Q12"/>
    <mergeCell ref="C13:H14"/>
    <mergeCell ref="I13:J14"/>
    <mergeCell ref="K13:O14"/>
    <mergeCell ref="P13:Q13"/>
    <mergeCell ref="R13:S14"/>
    <mergeCell ref="C11:H12"/>
    <mergeCell ref="I11:J12"/>
    <mergeCell ref="K11:O12"/>
    <mergeCell ref="P11:Q11"/>
    <mergeCell ref="T13:T14"/>
    <mergeCell ref="V13:V14"/>
    <mergeCell ref="P14:Q14"/>
    <mergeCell ref="A15:A18"/>
    <mergeCell ref="B15:B18"/>
    <mergeCell ref="C15:H16"/>
    <mergeCell ref="I15:J16"/>
    <mergeCell ref="K15:O16"/>
    <mergeCell ref="P15:Q15"/>
    <mergeCell ref="R15:S16"/>
    <mergeCell ref="A11:A14"/>
    <mergeCell ref="B11:B14"/>
    <mergeCell ref="R11:S12"/>
    <mergeCell ref="T15:T16"/>
    <mergeCell ref="U15:U18"/>
    <mergeCell ref="V15:V16"/>
    <mergeCell ref="P16:Q16"/>
    <mergeCell ref="C17:H18"/>
    <mergeCell ref="I17:J18"/>
    <mergeCell ref="K17:O18"/>
    <mergeCell ref="P17:Q17"/>
    <mergeCell ref="R17:S18"/>
    <mergeCell ref="T17:T18"/>
    <mergeCell ref="V17:V18"/>
    <mergeCell ref="P18:Q18"/>
    <mergeCell ref="A19:A22"/>
    <mergeCell ref="B19:B22"/>
    <mergeCell ref="C19:H20"/>
    <mergeCell ref="I19:J20"/>
    <mergeCell ref="K19:O20"/>
    <mergeCell ref="P19:Q19"/>
    <mergeCell ref="R19:S20"/>
    <mergeCell ref="T19:T20"/>
    <mergeCell ref="P22:Q22"/>
    <mergeCell ref="A23:A26"/>
    <mergeCell ref="B23:B26"/>
    <mergeCell ref="C23:H24"/>
    <mergeCell ref="I23:J24"/>
    <mergeCell ref="K23:O24"/>
    <mergeCell ref="P23:Q23"/>
    <mergeCell ref="U19:U22"/>
    <mergeCell ref="V19:V20"/>
    <mergeCell ref="P20:Q20"/>
    <mergeCell ref="C21:H22"/>
    <mergeCell ref="I21:J22"/>
    <mergeCell ref="K21:O22"/>
    <mergeCell ref="P21:Q21"/>
    <mergeCell ref="R21:S22"/>
    <mergeCell ref="T21:T22"/>
    <mergeCell ref="V21:V22"/>
    <mergeCell ref="R23:S24"/>
    <mergeCell ref="T23:T24"/>
    <mergeCell ref="U23:U26"/>
    <mergeCell ref="V23:V24"/>
    <mergeCell ref="P24:Q24"/>
    <mergeCell ref="C25:H26"/>
    <mergeCell ref="I25:J26"/>
    <mergeCell ref="K25:O26"/>
    <mergeCell ref="P25:Q25"/>
    <mergeCell ref="R25:S26"/>
    <mergeCell ref="T25:T26"/>
    <mergeCell ref="V25:V26"/>
    <mergeCell ref="P26:Q26"/>
    <mergeCell ref="A27:A30"/>
    <mergeCell ref="B27:B30"/>
    <mergeCell ref="C27:H28"/>
    <mergeCell ref="I27:J28"/>
    <mergeCell ref="K27:O28"/>
    <mergeCell ref="P27:Q27"/>
    <mergeCell ref="R27:S28"/>
    <mergeCell ref="T27:T28"/>
    <mergeCell ref="U27:U30"/>
    <mergeCell ref="V27:V28"/>
    <mergeCell ref="P28:Q28"/>
    <mergeCell ref="C29:H30"/>
    <mergeCell ref="I29:J30"/>
    <mergeCell ref="K29:O30"/>
    <mergeCell ref="P29:Q29"/>
    <mergeCell ref="R29:S30"/>
    <mergeCell ref="T29:T30"/>
    <mergeCell ref="V29:V30"/>
    <mergeCell ref="P30:Q30"/>
    <mergeCell ref="A31:A34"/>
    <mergeCell ref="B31:B34"/>
    <mergeCell ref="C31:H32"/>
    <mergeCell ref="I31:J32"/>
    <mergeCell ref="K31:O32"/>
    <mergeCell ref="P31:Q31"/>
    <mergeCell ref="R31:S32"/>
    <mergeCell ref="T31:T32"/>
    <mergeCell ref="P34:Q34"/>
    <mergeCell ref="K35:O36"/>
    <mergeCell ref="P35:Q35"/>
    <mergeCell ref="U31:U34"/>
    <mergeCell ref="V31:V32"/>
    <mergeCell ref="P32:Q32"/>
    <mergeCell ref="C33:H34"/>
    <mergeCell ref="I33:J34"/>
    <mergeCell ref="K33:O34"/>
    <mergeCell ref="P33:Q33"/>
    <mergeCell ref="R33:S34"/>
    <mergeCell ref="T33:T34"/>
    <mergeCell ref="V33:V34"/>
    <mergeCell ref="R35:S36"/>
    <mergeCell ref="T35:T36"/>
    <mergeCell ref="U35:U38"/>
    <mergeCell ref="V35:V36"/>
    <mergeCell ref="P36:Q36"/>
    <mergeCell ref="C37:H38"/>
    <mergeCell ref="I37:J38"/>
    <mergeCell ref="K37:O38"/>
    <mergeCell ref="P37:Q37"/>
    <mergeCell ref="R37:S38"/>
    <mergeCell ref="T37:T38"/>
    <mergeCell ref="V37:V38"/>
    <mergeCell ref="P38:Q38"/>
    <mergeCell ref="A39:V39"/>
    <mergeCell ref="A40:A43"/>
    <mergeCell ref="B40:B43"/>
    <mergeCell ref="C40:H41"/>
    <mergeCell ref="I40:J41"/>
    <mergeCell ref="K40:O41"/>
    <mergeCell ref="P40:Q40"/>
    <mergeCell ref="R40:S41"/>
    <mergeCell ref="T40:T41"/>
    <mergeCell ref="U40:U43"/>
    <mergeCell ref="V40:V41"/>
    <mergeCell ref="P41:Q41"/>
    <mergeCell ref="C42:H43"/>
    <mergeCell ref="I42:J43"/>
    <mergeCell ref="K42:O43"/>
    <mergeCell ref="P42:Q42"/>
    <mergeCell ref="R42:S43"/>
    <mergeCell ref="A35:A38"/>
    <mergeCell ref="B35:B38"/>
    <mergeCell ref="C35:H36"/>
    <mergeCell ref="I35:J36"/>
    <mergeCell ref="A46:R46"/>
    <mergeCell ref="S46:V47"/>
    <mergeCell ref="A47:R47"/>
    <mergeCell ref="A48:R48"/>
    <mergeCell ref="S48:V48"/>
    <mergeCell ref="A49:V49"/>
    <mergeCell ref="T42:T43"/>
    <mergeCell ref="V42:V43"/>
    <mergeCell ref="P43:Q43"/>
    <mergeCell ref="A44:V44"/>
    <mergeCell ref="A45:R45"/>
    <mergeCell ref="S45:V45"/>
    <mergeCell ref="B53:G53"/>
    <mergeCell ref="H53:N53"/>
    <mergeCell ref="O53:P53"/>
    <mergeCell ref="Q53:T53"/>
    <mergeCell ref="A54:V54"/>
    <mergeCell ref="A50:V50"/>
    <mergeCell ref="B51:G51"/>
    <mergeCell ref="H51:N51"/>
    <mergeCell ref="O51:P51"/>
    <mergeCell ref="Q51:T51"/>
    <mergeCell ref="A52:V52"/>
  </mergeCells>
  <phoneticPr fontId="2"/>
  <pageMargins left="0.51181102362204722" right="0.51181102362204722" top="0.55118110236220474" bottom="0.15748031496062992" header="0.31496062992125984" footer="0.31496062992125984"/>
  <pageSetup paperSize="9" scale="9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7"/>
  <sheetViews>
    <sheetView view="pageBreakPreview" zoomScaleNormal="100" zoomScaleSheetLayoutView="100" workbookViewId="0">
      <selection activeCell="R13" sqref="R13:S16"/>
    </sheetView>
  </sheetViews>
  <sheetFormatPr defaultColWidth="6.19921875" defaultRowHeight="12.6" x14ac:dyDescent="0.45"/>
  <cols>
    <col min="1" max="1" width="4.59765625" style="3" customWidth="1"/>
    <col min="2" max="2" width="5.3984375" style="3" customWidth="1"/>
    <col min="3" max="8" width="2.5" style="3" customWidth="1"/>
    <col min="9" max="10" width="6.69921875" style="3" customWidth="1"/>
    <col min="11" max="15" width="2.5" style="3" customWidth="1"/>
    <col min="16" max="16" width="5.59765625" style="3" customWidth="1"/>
    <col min="17" max="17" width="6.59765625" style="3" customWidth="1"/>
    <col min="18" max="19" width="5.59765625" style="3" customWidth="1"/>
    <col min="20" max="20" width="6.59765625" style="3" customWidth="1"/>
    <col min="21" max="21" width="6.19921875" style="3" customWidth="1"/>
    <col min="22" max="22" width="5.59765625" style="3" customWidth="1"/>
    <col min="23" max="23" width="1.09765625" style="3" customWidth="1"/>
    <col min="24" max="16384" width="6.19921875" style="3"/>
  </cols>
  <sheetData>
    <row r="1" spans="1:22" ht="46.5" customHeight="1" x14ac:dyDescent="0.45">
      <c r="A1" s="14" t="s">
        <v>40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ht="21" customHeight="1" x14ac:dyDescent="0.45">
      <c r="A2" s="15" t="s">
        <v>0</v>
      </c>
      <c r="B2" s="15"/>
      <c r="C2" s="16" t="s">
        <v>1</v>
      </c>
      <c r="D2" s="16"/>
      <c r="E2" s="16"/>
      <c r="F2" s="16"/>
      <c r="G2" s="16"/>
      <c r="H2" s="16"/>
      <c r="I2" s="16" t="s">
        <v>2</v>
      </c>
      <c r="J2" s="16"/>
      <c r="K2" s="17" t="s">
        <v>3</v>
      </c>
      <c r="L2" s="18"/>
      <c r="M2" s="19"/>
      <c r="N2" s="23"/>
      <c r="O2" s="24"/>
      <c r="P2" s="24"/>
      <c r="Q2" s="25"/>
      <c r="R2" s="7" t="s">
        <v>4</v>
      </c>
      <c r="S2" s="9"/>
      <c r="T2" s="9"/>
      <c r="U2" s="9"/>
      <c r="V2" s="10"/>
    </row>
    <row r="3" spans="1:22" ht="11.25" customHeight="1" x14ac:dyDescent="0.45">
      <c r="A3" s="29"/>
      <c r="B3" s="29"/>
      <c r="C3" s="29"/>
      <c r="D3" s="29"/>
      <c r="E3" s="29"/>
      <c r="F3" s="29"/>
      <c r="G3" s="29"/>
      <c r="H3" s="29"/>
      <c r="I3" s="16"/>
      <c r="J3" s="16"/>
      <c r="K3" s="20"/>
      <c r="L3" s="21"/>
      <c r="M3" s="22"/>
      <c r="N3" s="26"/>
      <c r="O3" s="27"/>
      <c r="P3" s="27"/>
      <c r="Q3" s="28"/>
      <c r="R3" s="8"/>
      <c r="S3" s="11"/>
      <c r="T3" s="11"/>
      <c r="U3" s="11"/>
      <c r="V3" s="12"/>
    </row>
    <row r="4" spans="1:22" ht="16.5" customHeight="1" x14ac:dyDescent="0.45">
      <c r="A4" s="29"/>
      <c r="B4" s="29"/>
      <c r="C4" s="29"/>
      <c r="D4" s="29"/>
      <c r="E4" s="29"/>
      <c r="F4" s="29"/>
      <c r="G4" s="29"/>
      <c r="H4" s="29"/>
      <c r="I4" s="16" t="s">
        <v>5</v>
      </c>
      <c r="J4" s="16"/>
      <c r="K4" s="17" t="s">
        <v>3</v>
      </c>
      <c r="L4" s="18"/>
      <c r="M4" s="19"/>
      <c r="N4" s="23"/>
      <c r="O4" s="24"/>
      <c r="P4" s="24"/>
      <c r="Q4" s="25"/>
      <c r="R4" s="7" t="s">
        <v>4</v>
      </c>
      <c r="S4" s="9"/>
      <c r="T4" s="9"/>
      <c r="U4" s="9"/>
      <c r="V4" s="10"/>
    </row>
    <row r="5" spans="1:22" ht="16.5" customHeight="1" x14ac:dyDescent="0.45">
      <c r="A5" s="29"/>
      <c r="B5" s="29"/>
      <c r="C5" s="29"/>
      <c r="D5" s="29"/>
      <c r="E5" s="29"/>
      <c r="F5" s="29"/>
      <c r="G5" s="29"/>
      <c r="H5" s="29"/>
      <c r="I5" s="16"/>
      <c r="J5" s="16"/>
      <c r="K5" s="20"/>
      <c r="L5" s="21"/>
      <c r="M5" s="22"/>
      <c r="N5" s="26"/>
      <c r="O5" s="27"/>
      <c r="P5" s="27"/>
      <c r="Q5" s="28"/>
      <c r="R5" s="8"/>
      <c r="S5" s="11"/>
      <c r="T5" s="11"/>
      <c r="U5" s="11"/>
      <c r="V5" s="12"/>
    </row>
    <row r="6" spans="1:22" ht="21.75" customHeight="1" x14ac:dyDescent="0.4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2" ht="14.25" customHeight="1" x14ac:dyDescent="0.45">
      <c r="A7" s="30" t="s">
        <v>6</v>
      </c>
      <c r="B7" s="32" t="s">
        <v>7</v>
      </c>
      <c r="C7" s="34" t="s">
        <v>8</v>
      </c>
      <c r="D7" s="34"/>
      <c r="E7" s="34"/>
      <c r="F7" s="34"/>
      <c r="G7" s="34"/>
      <c r="H7" s="34"/>
      <c r="I7" s="36" t="s">
        <v>9</v>
      </c>
      <c r="J7" s="37"/>
      <c r="K7" s="40" t="s">
        <v>10</v>
      </c>
      <c r="L7" s="40"/>
      <c r="M7" s="40"/>
      <c r="N7" s="40"/>
      <c r="O7" s="40"/>
      <c r="P7" s="42" t="s">
        <v>36</v>
      </c>
      <c r="Q7" s="43"/>
      <c r="R7" s="46" t="s">
        <v>11</v>
      </c>
      <c r="S7" s="46"/>
      <c r="T7" s="48" t="s">
        <v>12</v>
      </c>
      <c r="U7" s="50" t="s">
        <v>13</v>
      </c>
      <c r="V7" s="52" t="s">
        <v>14</v>
      </c>
    </row>
    <row r="8" spans="1:22" ht="14.25" customHeight="1" x14ac:dyDescent="0.45">
      <c r="A8" s="31"/>
      <c r="B8" s="33"/>
      <c r="C8" s="35"/>
      <c r="D8" s="35"/>
      <c r="E8" s="35"/>
      <c r="F8" s="35"/>
      <c r="G8" s="35"/>
      <c r="H8" s="35"/>
      <c r="I8" s="38"/>
      <c r="J8" s="39"/>
      <c r="K8" s="41"/>
      <c r="L8" s="41"/>
      <c r="M8" s="41"/>
      <c r="N8" s="41"/>
      <c r="O8" s="41"/>
      <c r="P8" s="44"/>
      <c r="Q8" s="45"/>
      <c r="R8" s="47"/>
      <c r="S8" s="47"/>
      <c r="T8" s="49"/>
      <c r="U8" s="51"/>
      <c r="V8" s="53"/>
    </row>
    <row r="9" spans="1:22" ht="14.25" customHeight="1" x14ac:dyDescent="0.45">
      <c r="A9" s="31"/>
      <c r="B9" s="33"/>
      <c r="C9" s="54" t="s">
        <v>15</v>
      </c>
      <c r="D9" s="54"/>
      <c r="E9" s="54"/>
      <c r="F9" s="54"/>
      <c r="G9" s="54"/>
      <c r="H9" s="54"/>
      <c r="I9" s="55" t="s">
        <v>15</v>
      </c>
      <c r="J9" s="56"/>
      <c r="K9" s="41"/>
      <c r="L9" s="41"/>
      <c r="M9" s="41"/>
      <c r="N9" s="41"/>
      <c r="O9" s="41"/>
      <c r="P9" s="44" t="s">
        <v>16</v>
      </c>
      <c r="Q9" s="45"/>
      <c r="R9" s="57" t="s">
        <v>33</v>
      </c>
      <c r="S9" s="57"/>
      <c r="T9" s="49"/>
      <c r="U9" s="51"/>
      <c r="V9" s="53" t="s">
        <v>17</v>
      </c>
    </row>
    <row r="10" spans="1:22" ht="14.25" customHeight="1" x14ac:dyDescent="0.45">
      <c r="A10" s="31"/>
      <c r="B10" s="33"/>
      <c r="C10" s="54"/>
      <c r="D10" s="54"/>
      <c r="E10" s="54"/>
      <c r="F10" s="54"/>
      <c r="G10" s="54"/>
      <c r="H10" s="54"/>
      <c r="I10" s="55"/>
      <c r="J10" s="56"/>
      <c r="K10" s="41"/>
      <c r="L10" s="41"/>
      <c r="M10" s="41"/>
      <c r="N10" s="41"/>
      <c r="O10" s="41"/>
      <c r="P10" s="44"/>
      <c r="Q10" s="45"/>
      <c r="R10" s="57"/>
      <c r="S10" s="57"/>
      <c r="T10" s="49"/>
      <c r="U10" s="51"/>
      <c r="V10" s="53"/>
    </row>
    <row r="11" spans="1:22" x14ac:dyDescent="0.45">
      <c r="A11" s="107">
        <v>2</v>
      </c>
      <c r="B11" s="107" t="s">
        <v>50</v>
      </c>
      <c r="C11" s="84"/>
      <c r="D11" s="85"/>
      <c r="E11" s="85"/>
      <c r="F11" s="85"/>
      <c r="G11" s="85"/>
      <c r="H11" s="86"/>
      <c r="I11" s="87"/>
      <c r="J11" s="88"/>
      <c r="K11" s="87"/>
      <c r="L11" s="89"/>
      <c r="M11" s="89"/>
      <c r="N11" s="89"/>
      <c r="O11" s="88"/>
      <c r="P11" s="90"/>
      <c r="Q11" s="91"/>
      <c r="R11" s="105"/>
      <c r="S11" s="106"/>
      <c r="T11" s="58" t="str">
        <f>IF(R11="","",DATEDIF(R11,"2025/4/1","Y"))</f>
        <v/>
      </c>
      <c r="U11" s="59" t="str">
        <f>IF(R13="","",T11+T13)</f>
        <v/>
      </c>
      <c r="V11" s="62"/>
    </row>
    <row r="12" spans="1:22" x14ac:dyDescent="0.45">
      <c r="A12" s="108"/>
      <c r="B12" s="108"/>
      <c r="C12" s="66"/>
      <c r="D12" s="67"/>
      <c r="E12" s="67"/>
      <c r="F12" s="67"/>
      <c r="G12" s="67"/>
      <c r="H12" s="68"/>
      <c r="I12" s="72"/>
      <c r="J12" s="73"/>
      <c r="K12" s="72"/>
      <c r="L12" s="76"/>
      <c r="M12" s="76"/>
      <c r="N12" s="76"/>
      <c r="O12" s="73"/>
      <c r="P12" s="64"/>
      <c r="Q12" s="65"/>
      <c r="R12" s="80"/>
      <c r="S12" s="81"/>
      <c r="T12" s="51"/>
      <c r="U12" s="60"/>
      <c r="V12" s="63"/>
    </row>
    <row r="13" spans="1:22" x14ac:dyDescent="0.45">
      <c r="A13" s="108"/>
      <c r="B13" s="108"/>
      <c r="C13" s="66"/>
      <c r="D13" s="67"/>
      <c r="E13" s="67"/>
      <c r="F13" s="67"/>
      <c r="G13" s="67"/>
      <c r="H13" s="68"/>
      <c r="I13" s="72"/>
      <c r="J13" s="73"/>
      <c r="K13" s="72"/>
      <c r="L13" s="76"/>
      <c r="M13" s="76"/>
      <c r="N13" s="76"/>
      <c r="O13" s="73"/>
      <c r="P13" s="78"/>
      <c r="Q13" s="79"/>
      <c r="R13" s="80"/>
      <c r="S13" s="81"/>
      <c r="T13" s="51" t="str">
        <f>IF(R13="","",DATEDIF(R13,"2025/4/1","Y"))</f>
        <v/>
      </c>
      <c r="U13" s="60"/>
      <c r="V13" s="63"/>
    </row>
    <row r="14" spans="1:22" x14ac:dyDescent="0.45">
      <c r="A14" s="109"/>
      <c r="B14" s="109"/>
      <c r="C14" s="69"/>
      <c r="D14" s="70"/>
      <c r="E14" s="70"/>
      <c r="F14" s="70"/>
      <c r="G14" s="70"/>
      <c r="H14" s="71"/>
      <c r="I14" s="74"/>
      <c r="J14" s="75"/>
      <c r="K14" s="74"/>
      <c r="L14" s="77"/>
      <c r="M14" s="77"/>
      <c r="N14" s="77"/>
      <c r="O14" s="75"/>
      <c r="P14" s="94"/>
      <c r="Q14" s="95"/>
      <c r="R14" s="82"/>
      <c r="S14" s="83"/>
      <c r="T14" s="92"/>
      <c r="U14" s="61"/>
      <c r="V14" s="93"/>
    </row>
    <row r="15" spans="1:22" x14ac:dyDescent="0.45">
      <c r="A15" s="96"/>
      <c r="B15" s="96"/>
      <c r="C15" s="84"/>
      <c r="D15" s="85"/>
      <c r="E15" s="85"/>
      <c r="F15" s="85"/>
      <c r="G15" s="85"/>
      <c r="H15" s="86"/>
      <c r="I15" s="99"/>
      <c r="J15" s="100"/>
      <c r="K15" s="87"/>
      <c r="L15" s="89"/>
      <c r="M15" s="89"/>
      <c r="N15" s="89"/>
      <c r="O15" s="88"/>
      <c r="P15" s="103"/>
      <c r="Q15" s="104"/>
      <c r="R15" s="105"/>
      <c r="S15" s="106"/>
      <c r="T15" s="58" t="str">
        <f>IF(R15="","",DATEDIF(R15,"2025/4/1","Y"))</f>
        <v/>
      </c>
      <c r="U15" s="59" t="str">
        <f t="shared" ref="U15" si="0">IF(R17="","",T15+T17)</f>
        <v/>
      </c>
      <c r="V15" s="62"/>
    </row>
    <row r="16" spans="1:22" x14ac:dyDescent="0.45">
      <c r="A16" s="97"/>
      <c r="B16" s="97"/>
      <c r="C16" s="66"/>
      <c r="D16" s="67"/>
      <c r="E16" s="67"/>
      <c r="F16" s="67"/>
      <c r="G16" s="67"/>
      <c r="H16" s="68"/>
      <c r="I16" s="101"/>
      <c r="J16" s="102"/>
      <c r="K16" s="72"/>
      <c r="L16" s="76"/>
      <c r="M16" s="76"/>
      <c r="N16" s="76"/>
      <c r="O16" s="73"/>
      <c r="P16" s="110"/>
      <c r="Q16" s="111"/>
      <c r="R16" s="80"/>
      <c r="S16" s="81"/>
      <c r="T16" s="51"/>
      <c r="U16" s="60"/>
      <c r="V16" s="63"/>
    </row>
    <row r="17" spans="1:22" ht="13.5" customHeight="1" x14ac:dyDescent="0.45">
      <c r="A17" s="97"/>
      <c r="B17" s="97"/>
      <c r="C17" s="66"/>
      <c r="D17" s="67"/>
      <c r="E17" s="67"/>
      <c r="F17" s="67"/>
      <c r="G17" s="67"/>
      <c r="H17" s="68"/>
      <c r="I17" s="101"/>
      <c r="J17" s="102"/>
      <c r="K17" s="72"/>
      <c r="L17" s="76"/>
      <c r="M17" s="76"/>
      <c r="N17" s="76"/>
      <c r="O17" s="73"/>
      <c r="P17" s="114"/>
      <c r="Q17" s="115"/>
      <c r="R17" s="80"/>
      <c r="S17" s="81"/>
      <c r="T17" s="51" t="str">
        <f>IF(R17="","",DATEDIF(R17,"2025/4/1","Y"))</f>
        <v/>
      </c>
      <c r="U17" s="60"/>
      <c r="V17" s="63"/>
    </row>
    <row r="18" spans="1:22" x14ac:dyDescent="0.45">
      <c r="A18" s="98"/>
      <c r="B18" s="98"/>
      <c r="C18" s="69"/>
      <c r="D18" s="70"/>
      <c r="E18" s="70"/>
      <c r="F18" s="70"/>
      <c r="G18" s="70"/>
      <c r="H18" s="71"/>
      <c r="I18" s="112"/>
      <c r="J18" s="113"/>
      <c r="K18" s="74"/>
      <c r="L18" s="77"/>
      <c r="M18" s="77"/>
      <c r="N18" s="77"/>
      <c r="O18" s="75"/>
      <c r="P18" s="116"/>
      <c r="Q18" s="117"/>
      <c r="R18" s="82"/>
      <c r="S18" s="83"/>
      <c r="T18" s="92"/>
      <c r="U18" s="61"/>
      <c r="V18" s="93"/>
    </row>
    <row r="19" spans="1:22" x14ac:dyDescent="0.45">
      <c r="A19" s="96"/>
      <c r="B19" s="96"/>
      <c r="C19" s="84"/>
      <c r="D19" s="85"/>
      <c r="E19" s="85"/>
      <c r="F19" s="85"/>
      <c r="G19" s="85"/>
      <c r="H19" s="86"/>
      <c r="I19" s="99"/>
      <c r="J19" s="100"/>
      <c r="K19" s="87"/>
      <c r="L19" s="89"/>
      <c r="M19" s="89"/>
      <c r="N19" s="89"/>
      <c r="O19" s="88"/>
      <c r="P19" s="103"/>
      <c r="Q19" s="104"/>
      <c r="R19" s="105"/>
      <c r="S19" s="106"/>
      <c r="T19" s="58" t="str">
        <f>IF(R19="","",DATEDIF(R19,"2025/4/1","Y"))</f>
        <v/>
      </c>
      <c r="U19" s="59" t="str">
        <f t="shared" ref="U19" si="1">IF(R21="","",T19+T21)</f>
        <v/>
      </c>
      <c r="V19" s="62"/>
    </row>
    <row r="20" spans="1:22" x14ac:dyDescent="0.45">
      <c r="A20" s="97"/>
      <c r="B20" s="97"/>
      <c r="C20" s="66"/>
      <c r="D20" s="67"/>
      <c r="E20" s="67"/>
      <c r="F20" s="67"/>
      <c r="G20" s="67"/>
      <c r="H20" s="68"/>
      <c r="I20" s="101"/>
      <c r="J20" s="102"/>
      <c r="K20" s="72"/>
      <c r="L20" s="76"/>
      <c r="M20" s="76"/>
      <c r="N20" s="76"/>
      <c r="O20" s="73"/>
      <c r="P20" s="110"/>
      <c r="Q20" s="111"/>
      <c r="R20" s="80"/>
      <c r="S20" s="81"/>
      <c r="T20" s="51"/>
      <c r="U20" s="60"/>
      <c r="V20" s="63"/>
    </row>
    <row r="21" spans="1:22" ht="13.5" customHeight="1" x14ac:dyDescent="0.45">
      <c r="A21" s="97"/>
      <c r="B21" s="97"/>
      <c r="C21" s="66"/>
      <c r="D21" s="67"/>
      <c r="E21" s="67"/>
      <c r="F21" s="67"/>
      <c r="G21" s="67"/>
      <c r="H21" s="68"/>
      <c r="I21" s="101"/>
      <c r="J21" s="102"/>
      <c r="K21" s="72"/>
      <c r="L21" s="76"/>
      <c r="M21" s="76"/>
      <c r="N21" s="76"/>
      <c r="O21" s="73"/>
      <c r="P21" s="114"/>
      <c r="Q21" s="115"/>
      <c r="R21" s="80"/>
      <c r="S21" s="81"/>
      <c r="T21" s="51" t="str">
        <f>IF(R21="","",DATEDIF(R21,"2025/4/1","Y"))</f>
        <v/>
      </c>
      <c r="U21" s="60"/>
      <c r="V21" s="63"/>
    </row>
    <row r="22" spans="1:22" x14ac:dyDescent="0.45">
      <c r="A22" s="98"/>
      <c r="B22" s="98"/>
      <c r="C22" s="69"/>
      <c r="D22" s="70"/>
      <c r="E22" s="70"/>
      <c r="F22" s="70"/>
      <c r="G22" s="70"/>
      <c r="H22" s="71"/>
      <c r="I22" s="112"/>
      <c r="J22" s="113"/>
      <c r="K22" s="74"/>
      <c r="L22" s="77"/>
      <c r="M22" s="77"/>
      <c r="N22" s="77"/>
      <c r="O22" s="75"/>
      <c r="P22" s="116"/>
      <c r="Q22" s="117"/>
      <c r="R22" s="82"/>
      <c r="S22" s="83"/>
      <c r="T22" s="92"/>
      <c r="U22" s="61"/>
      <c r="V22" s="93"/>
    </row>
    <row r="23" spans="1:22" x14ac:dyDescent="0.45">
      <c r="A23" s="96"/>
      <c r="B23" s="96"/>
      <c r="C23" s="84"/>
      <c r="D23" s="85"/>
      <c r="E23" s="85"/>
      <c r="F23" s="85"/>
      <c r="G23" s="85"/>
      <c r="H23" s="86"/>
      <c r="I23" s="99"/>
      <c r="J23" s="100"/>
      <c r="K23" s="87"/>
      <c r="L23" s="89"/>
      <c r="M23" s="89"/>
      <c r="N23" s="89"/>
      <c r="O23" s="88"/>
      <c r="P23" s="103"/>
      <c r="Q23" s="104"/>
      <c r="R23" s="105"/>
      <c r="S23" s="106"/>
      <c r="T23" s="58" t="str">
        <f>IF(R23="","",DATEDIF(R23,"2025/4/1","Y"))</f>
        <v/>
      </c>
      <c r="U23" s="59" t="str">
        <f t="shared" ref="U23" si="2">IF(R25="","",T23+T25)</f>
        <v/>
      </c>
      <c r="V23" s="62"/>
    </row>
    <row r="24" spans="1:22" x14ac:dyDescent="0.45">
      <c r="A24" s="97"/>
      <c r="B24" s="97"/>
      <c r="C24" s="66"/>
      <c r="D24" s="67"/>
      <c r="E24" s="67"/>
      <c r="F24" s="67"/>
      <c r="G24" s="67"/>
      <c r="H24" s="68"/>
      <c r="I24" s="101"/>
      <c r="J24" s="102"/>
      <c r="K24" s="72"/>
      <c r="L24" s="76"/>
      <c r="M24" s="76"/>
      <c r="N24" s="76"/>
      <c r="O24" s="73"/>
      <c r="P24" s="110"/>
      <c r="Q24" s="111"/>
      <c r="R24" s="80"/>
      <c r="S24" s="81"/>
      <c r="T24" s="51"/>
      <c r="U24" s="60"/>
      <c r="V24" s="63"/>
    </row>
    <row r="25" spans="1:22" ht="13.5" customHeight="1" x14ac:dyDescent="0.45">
      <c r="A25" s="97"/>
      <c r="B25" s="97"/>
      <c r="C25" s="66"/>
      <c r="D25" s="67"/>
      <c r="E25" s="67"/>
      <c r="F25" s="67"/>
      <c r="G25" s="67"/>
      <c r="H25" s="68"/>
      <c r="I25" s="101"/>
      <c r="J25" s="102"/>
      <c r="K25" s="72"/>
      <c r="L25" s="76"/>
      <c r="M25" s="76"/>
      <c r="N25" s="76"/>
      <c r="O25" s="73"/>
      <c r="P25" s="114"/>
      <c r="Q25" s="115"/>
      <c r="R25" s="80"/>
      <c r="S25" s="81"/>
      <c r="T25" s="51" t="str">
        <f>IF(R25="","",DATEDIF(R25,"2025/4/1","Y"))</f>
        <v/>
      </c>
      <c r="U25" s="60"/>
      <c r="V25" s="63"/>
    </row>
    <row r="26" spans="1:22" ht="13.5" customHeight="1" x14ac:dyDescent="0.45">
      <c r="A26" s="98"/>
      <c r="B26" s="98"/>
      <c r="C26" s="69"/>
      <c r="D26" s="70"/>
      <c r="E26" s="70"/>
      <c r="F26" s="70"/>
      <c r="G26" s="70"/>
      <c r="H26" s="71"/>
      <c r="I26" s="112"/>
      <c r="J26" s="113"/>
      <c r="K26" s="74"/>
      <c r="L26" s="77"/>
      <c r="M26" s="77"/>
      <c r="N26" s="77"/>
      <c r="O26" s="75"/>
      <c r="P26" s="116"/>
      <c r="Q26" s="117"/>
      <c r="R26" s="82"/>
      <c r="S26" s="83"/>
      <c r="T26" s="92"/>
      <c r="U26" s="61"/>
      <c r="V26" s="93"/>
    </row>
    <row r="27" spans="1:22" x14ac:dyDescent="0.45">
      <c r="A27" s="96"/>
      <c r="B27" s="96"/>
      <c r="C27" s="84"/>
      <c r="D27" s="85"/>
      <c r="E27" s="85"/>
      <c r="F27" s="85"/>
      <c r="G27" s="85"/>
      <c r="H27" s="85"/>
      <c r="I27" s="99"/>
      <c r="J27" s="100"/>
      <c r="K27" s="89"/>
      <c r="L27" s="89"/>
      <c r="M27" s="89"/>
      <c r="N27" s="89"/>
      <c r="O27" s="89"/>
      <c r="P27" s="103"/>
      <c r="Q27" s="104"/>
      <c r="R27" s="105"/>
      <c r="S27" s="106"/>
      <c r="T27" s="58" t="str">
        <f>IF(R27="","",DATEDIF(R27,"2025/4/1","Y"))</f>
        <v/>
      </c>
      <c r="U27" s="59" t="str">
        <f t="shared" ref="U27" si="3">IF(R29="","",T27+T29)</f>
        <v/>
      </c>
      <c r="V27" s="62"/>
    </row>
    <row r="28" spans="1:22" x14ac:dyDescent="0.45">
      <c r="A28" s="97"/>
      <c r="B28" s="97"/>
      <c r="C28" s="66"/>
      <c r="D28" s="67"/>
      <c r="E28" s="67"/>
      <c r="F28" s="67"/>
      <c r="G28" s="67"/>
      <c r="H28" s="67"/>
      <c r="I28" s="101"/>
      <c r="J28" s="102"/>
      <c r="K28" s="76"/>
      <c r="L28" s="76"/>
      <c r="M28" s="76"/>
      <c r="N28" s="76"/>
      <c r="O28" s="76"/>
      <c r="P28" s="110"/>
      <c r="Q28" s="111"/>
      <c r="R28" s="80"/>
      <c r="S28" s="81"/>
      <c r="T28" s="51"/>
      <c r="U28" s="60"/>
      <c r="V28" s="63"/>
    </row>
    <row r="29" spans="1:22" ht="13.5" customHeight="1" x14ac:dyDescent="0.45">
      <c r="A29" s="97"/>
      <c r="B29" s="97"/>
      <c r="C29" s="66"/>
      <c r="D29" s="67"/>
      <c r="E29" s="67"/>
      <c r="F29" s="67"/>
      <c r="G29" s="67"/>
      <c r="H29" s="67"/>
      <c r="I29" s="101"/>
      <c r="J29" s="102"/>
      <c r="K29" s="76"/>
      <c r="L29" s="76"/>
      <c r="M29" s="76"/>
      <c r="N29" s="76"/>
      <c r="O29" s="76"/>
      <c r="P29" s="114"/>
      <c r="Q29" s="115"/>
      <c r="R29" s="80"/>
      <c r="S29" s="81"/>
      <c r="T29" s="51" t="str">
        <f>IF(R29="","",DATEDIF(R29,"2025/4/1","Y"))</f>
        <v/>
      </c>
      <c r="U29" s="60"/>
      <c r="V29" s="63"/>
    </row>
    <row r="30" spans="1:22" x14ac:dyDescent="0.45">
      <c r="A30" s="98"/>
      <c r="B30" s="98"/>
      <c r="C30" s="69"/>
      <c r="D30" s="70"/>
      <c r="E30" s="70"/>
      <c r="F30" s="70"/>
      <c r="G30" s="70"/>
      <c r="H30" s="70"/>
      <c r="I30" s="112"/>
      <c r="J30" s="113"/>
      <c r="K30" s="77"/>
      <c r="L30" s="77"/>
      <c r="M30" s="77"/>
      <c r="N30" s="77"/>
      <c r="O30" s="77"/>
      <c r="P30" s="116"/>
      <c r="Q30" s="117"/>
      <c r="R30" s="82"/>
      <c r="S30" s="83"/>
      <c r="T30" s="92"/>
      <c r="U30" s="61"/>
      <c r="V30" s="93"/>
    </row>
    <row r="31" spans="1:22" x14ac:dyDescent="0.45">
      <c r="A31" s="96"/>
      <c r="B31" s="96"/>
      <c r="C31" s="84"/>
      <c r="D31" s="85"/>
      <c r="E31" s="85"/>
      <c r="F31" s="85"/>
      <c r="G31" s="85"/>
      <c r="H31" s="85"/>
      <c r="I31" s="99"/>
      <c r="J31" s="100"/>
      <c r="K31" s="89"/>
      <c r="L31" s="89"/>
      <c r="M31" s="89"/>
      <c r="N31" s="89"/>
      <c r="O31" s="89"/>
      <c r="P31" s="103"/>
      <c r="Q31" s="104"/>
      <c r="R31" s="105"/>
      <c r="S31" s="106"/>
      <c r="T31" s="58" t="str">
        <f>IF(R31="","",DATEDIF(R31,"2025/4/1","Y"))</f>
        <v/>
      </c>
      <c r="U31" s="59" t="str">
        <f t="shared" ref="U31" si="4">IF(R33="","",T31+T33)</f>
        <v/>
      </c>
      <c r="V31" s="62"/>
    </row>
    <row r="32" spans="1:22" x14ac:dyDescent="0.45">
      <c r="A32" s="97"/>
      <c r="B32" s="97"/>
      <c r="C32" s="66"/>
      <c r="D32" s="67"/>
      <c r="E32" s="67"/>
      <c r="F32" s="67"/>
      <c r="G32" s="67"/>
      <c r="H32" s="67"/>
      <c r="I32" s="101"/>
      <c r="J32" s="102"/>
      <c r="K32" s="76"/>
      <c r="L32" s="76"/>
      <c r="M32" s="76"/>
      <c r="N32" s="76"/>
      <c r="O32" s="76"/>
      <c r="P32" s="110"/>
      <c r="Q32" s="111"/>
      <c r="R32" s="80"/>
      <c r="S32" s="81"/>
      <c r="T32" s="51"/>
      <c r="U32" s="60"/>
      <c r="V32" s="63"/>
    </row>
    <row r="33" spans="1:22" ht="13.5" customHeight="1" x14ac:dyDescent="0.45">
      <c r="A33" s="97"/>
      <c r="B33" s="97"/>
      <c r="C33" s="66"/>
      <c r="D33" s="67"/>
      <c r="E33" s="67"/>
      <c r="F33" s="67"/>
      <c r="G33" s="67"/>
      <c r="H33" s="67"/>
      <c r="I33" s="101"/>
      <c r="J33" s="102"/>
      <c r="K33" s="76"/>
      <c r="L33" s="76"/>
      <c r="M33" s="76"/>
      <c r="N33" s="76"/>
      <c r="O33" s="76"/>
      <c r="P33" s="114"/>
      <c r="Q33" s="115"/>
      <c r="R33" s="80"/>
      <c r="S33" s="81"/>
      <c r="T33" s="51" t="str">
        <f>IF(R33="","",DATEDIF(R33,"2025/4/1","Y"))</f>
        <v/>
      </c>
      <c r="U33" s="60"/>
      <c r="V33" s="63"/>
    </row>
    <row r="34" spans="1:22" x14ac:dyDescent="0.45">
      <c r="A34" s="98"/>
      <c r="B34" s="98"/>
      <c r="C34" s="69"/>
      <c r="D34" s="70"/>
      <c r="E34" s="70"/>
      <c r="F34" s="70"/>
      <c r="G34" s="70"/>
      <c r="H34" s="70"/>
      <c r="I34" s="112"/>
      <c r="J34" s="113"/>
      <c r="K34" s="77"/>
      <c r="L34" s="77"/>
      <c r="M34" s="77"/>
      <c r="N34" s="77"/>
      <c r="O34" s="77"/>
      <c r="P34" s="116"/>
      <c r="Q34" s="117"/>
      <c r="R34" s="82"/>
      <c r="S34" s="83"/>
      <c r="T34" s="92"/>
      <c r="U34" s="61"/>
      <c r="V34" s="93"/>
    </row>
    <row r="35" spans="1:22" x14ac:dyDescent="0.45">
      <c r="A35" s="96"/>
      <c r="B35" s="96"/>
      <c r="C35" s="84"/>
      <c r="D35" s="85"/>
      <c r="E35" s="85"/>
      <c r="F35" s="85"/>
      <c r="G35" s="85"/>
      <c r="H35" s="85"/>
      <c r="I35" s="99"/>
      <c r="J35" s="100"/>
      <c r="K35" s="89"/>
      <c r="L35" s="89"/>
      <c r="M35" s="89"/>
      <c r="N35" s="89"/>
      <c r="O35" s="89"/>
      <c r="P35" s="103"/>
      <c r="Q35" s="104"/>
      <c r="R35" s="105"/>
      <c r="S35" s="106"/>
      <c r="T35" s="58" t="str">
        <f>IF(R35="","",DATEDIF(R35,"2025/4/1","Y"))</f>
        <v/>
      </c>
      <c r="U35" s="59" t="str">
        <f t="shared" ref="U35" si="5">IF(R37="","",T35+T37)</f>
        <v/>
      </c>
      <c r="V35" s="62"/>
    </row>
    <row r="36" spans="1:22" x14ac:dyDescent="0.45">
      <c r="A36" s="97"/>
      <c r="B36" s="97"/>
      <c r="C36" s="66"/>
      <c r="D36" s="67"/>
      <c r="E36" s="67"/>
      <c r="F36" s="67"/>
      <c r="G36" s="67"/>
      <c r="H36" s="67"/>
      <c r="I36" s="101"/>
      <c r="J36" s="102"/>
      <c r="K36" s="76"/>
      <c r="L36" s="76"/>
      <c r="M36" s="76"/>
      <c r="N36" s="76"/>
      <c r="O36" s="76"/>
      <c r="P36" s="110"/>
      <c r="Q36" s="111"/>
      <c r="R36" s="80"/>
      <c r="S36" s="81"/>
      <c r="T36" s="51"/>
      <c r="U36" s="60"/>
      <c r="V36" s="63"/>
    </row>
    <row r="37" spans="1:22" x14ac:dyDescent="0.45">
      <c r="A37" s="97"/>
      <c r="B37" s="97"/>
      <c r="C37" s="66"/>
      <c r="D37" s="67"/>
      <c r="E37" s="67"/>
      <c r="F37" s="67"/>
      <c r="G37" s="67"/>
      <c r="H37" s="67"/>
      <c r="I37" s="101"/>
      <c r="J37" s="102"/>
      <c r="K37" s="76"/>
      <c r="L37" s="76"/>
      <c r="M37" s="76"/>
      <c r="N37" s="76"/>
      <c r="O37" s="76"/>
      <c r="P37" s="114"/>
      <c r="Q37" s="115"/>
      <c r="R37" s="80"/>
      <c r="S37" s="81"/>
      <c r="T37" s="51" t="str">
        <f>IF(R37="","",DATEDIF(R37,"2025/4/1","Y"))</f>
        <v/>
      </c>
      <c r="U37" s="60"/>
      <c r="V37" s="63"/>
    </row>
    <row r="38" spans="1:22" x14ac:dyDescent="0.45">
      <c r="A38" s="98"/>
      <c r="B38" s="98"/>
      <c r="C38" s="69"/>
      <c r="D38" s="70"/>
      <c r="E38" s="70"/>
      <c r="F38" s="70"/>
      <c r="G38" s="70"/>
      <c r="H38" s="70"/>
      <c r="I38" s="112"/>
      <c r="J38" s="113"/>
      <c r="K38" s="77"/>
      <c r="L38" s="77"/>
      <c r="M38" s="77"/>
      <c r="N38" s="77"/>
      <c r="O38" s="77"/>
      <c r="P38" s="116"/>
      <c r="Q38" s="117"/>
      <c r="R38" s="82"/>
      <c r="S38" s="83"/>
      <c r="T38" s="92"/>
      <c r="U38" s="61"/>
      <c r="V38" s="93"/>
    </row>
    <row r="39" spans="1:22" ht="25.5" customHeight="1" x14ac:dyDescent="0.45">
      <c r="A39" s="118" t="s">
        <v>29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</row>
    <row r="40" spans="1:22" ht="13.5" customHeight="1" x14ac:dyDescent="0.45">
      <c r="A40" s="128">
        <v>2</v>
      </c>
      <c r="B40" s="128" t="s">
        <v>30</v>
      </c>
      <c r="C40" s="84" t="s">
        <v>18</v>
      </c>
      <c r="D40" s="85"/>
      <c r="E40" s="85"/>
      <c r="F40" s="85"/>
      <c r="G40" s="85"/>
      <c r="H40" s="85"/>
      <c r="I40" s="87" t="s">
        <v>19</v>
      </c>
      <c r="J40" s="88"/>
      <c r="K40" s="89" t="s">
        <v>20</v>
      </c>
      <c r="L40" s="89"/>
      <c r="M40" s="89"/>
      <c r="N40" s="89"/>
      <c r="O40" s="89"/>
      <c r="P40" s="103">
        <v>5349</v>
      </c>
      <c r="Q40" s="104"/>
      <c r="R40" s="131">
        <v>21983</v>
      </c>
      <c r="S40" s="89"/>
      <c r="T40" s="58">
        <f>IF(R40="","",DATEDIF(R40,"2023/4/1","Y"))</f>
        <v>63</v>
      </c>
      <c r="U40" s="59">
        <f>+T40+T42</f>
        <v>118</v>
      </c>
      <c r="V40" s="58" t="s">
        <v>21</v>
      </c>
    </row>
    <row r="41" spans="1:22" ht="13.5" customHeight="1" x14ac:dyDescent="0.45">
      <c r="A41" s="129"/>
      <c r="B41" s="129"/>
      <c r="C41" s="66"/>
      <c r="D41" s="67"/>
      <c r="E41" s="67"/>
      <c r="F41" s="67"/>
      <c r="G41" s="67"/>
      <c r="H41" s="67"/>
      <c r="I41" s="72"/>
      <c r="J41" s="73"/>
      <c r="K41" s="76"/>
      <c r="L41" s="76"/>
      <c r="M41" s="76"/>
      <c r="N41" s="76"/>
      <c r="O41" s="76"/>
      <c r="P41" s="64">
        <v>1900191001</v>
      </c>
      <c r="Q41" s="65"/>
      <c r="R41" s="76"/>
      <c r="S41" s="76"/>
      <c r="T41" s="51"/>
      <c r="U41" s="60"/>
      <c r="V41" s="51"/>
    </row>
    <row r="42" spans="1:22" ht="13.5" customHeight="1" x14ac:dyDescent="0.45">
      <c r="A42" s="129"/>
      <c r="B42" s="129"/>
      <c r="C42" s="66" t="s">
        <v>22</v>
      </c>
      <c r="D42" s="67"/>
      <c r="E42" s="67"/>
      <c r="F42" s="67"/>
      <c r="G42" s="67"/>
      <c r="H42" s="67"/>
      <c r="I42" s="72" t="s">
        <v>23</v>
      </c>
      <c r="J42" s="73"/>
      <c r="K42" s="76" t="s">
        <v>24</v>
      </c>
      <c r="L42" s="76"/>
      <c r="M42" s="76"/>
      <c r="N42" s="76"/>
      <c r="O42" s="76"/>
      <c r="P42" s="78">
        <v>5595</v>
      </c>
      <c r="Q42" s="79"/>
      <c r="R42" s="119">
        <v>24900</v>
      </c>
      <c r="S42" s="76"/>
      <c r="T42" s="51">
        <f>IF(R42="","",DATEDIF(R42,"2023/4/1","Y"))</f>
        <v>55</v>
      </c>
      <c r="U42" s="60"/>
      <c r="V42" s="51" t="s">
        <v>25</v>
      </c>
    </row>
    <row r="43" spans="1:22" ht="13.5" customHeight="1" x14ac:dyDescent="0.45">
      <c r="A43" s="130"/>
      <c r="B43" s="130"/>
      <c r="C43" s="69"/>
      <c r="D43" s="70"/>
      <c r="E43" s="70"/>
      <c r="F43" s="70"/>
      <c r="G43" s="70"/>
      <c r="H43" s="70"/>
      <c r="I43" s="74"/>
      <c r="J43" s="75"/>
      <c r="K43" s="77"/>
      <c r="L43" s="77"/>
      <c r="M43" s="77"/>
      <c r="N43" s="77"/>
      <c r="O43" s="77"/>
      <c r="P43" s="94">
        <v>8012501346</v>
      </c>
      <c r="Q43" s="95"/>
      <c r="R43" s="77"/>
      <c r="S43" s="77"/>
      <c r="T43" s="92"/>
      <c r="U43" s="61"/>
      <c r="V43" s="92"/>
    </row>
    <row r="44" spans="1:22" ht="18.75" customHeight="1" x14ac:dyDescent="0.45">
      <c r="A44" s="127"/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</row>
    <row r="45" spans="1:22" s="4" customFormat="1" ht="18.75" customHeight="1" x14ac:dyDescent="0.45">
      <c r="A45" s="120" t="s">
        <v>37</v>
      </c>
      <c r="B45" s="120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1"/>
      <c r="S45" s="16" t="s">
        <v>27</v>
      </c>
      <c r="T45" s="16"/>
      <c r="U45" s="16"/>
      <c r="V45" s="16"/>
    </row>
    <row r="46" spans="1:22" s="4" customFormat="1" ht="18.75" customHeight="1" x14ac:dyDescent="0.45">
      <c r="A46" s="120" t="s">
        <v>41</v>
      </c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1"/>
      <c r="S46" s="122"/>
      <c r="T46" s="123"/>
      <c r="U46" s="123"/>
      <c r="V46" s="123"/>
    </row>
    <row r="47" spans="1:22" s="4" customFormat="1" ht="18.75" customHeight="1" x14ac:dyDescent="0.45">
      <c r="A47" s="120" t="s">
        <v>38</v>
      </c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1"/>
      <c r="S47" s="123"/>
      <c r="T47" s="123"/>
      <c r="U47" s="123"/>
      <c r="V47" s="123"/>
    </row>
    <row r="48" spans="1:22" s="4" customFormat="1" ht="18.75" customHeight="1" x14ac:dyDescent="0.15">
      <c r="A48" s="124" t="s">
        <v>26</v>
      </c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5" t="s">
        <v>42</v>
      </c>
      <c r="T48" s="125"/>
      <c r="U48" s="125"/>
      <c r="V48" s="125"/>
    </row>
    <row r="49" spans="1:22" s="4" customFormat="1" ht="18" customHeight="1" x14ac:dyDescent="0.45">
      <c r="A49" s="126"/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</row>
    <row r="50" spans="1:22" s="4" customFormat="1" ht="18.75" customHeight="1" x14ac:dyDescent="0.45">
      <c r="A50" s="137" t="s">
        <v>31</v>
      </c>
      <c r="B50" s="137"/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</row>
    <row r="51" spans="1:22" ht="24" customHeight="1" x14ac:dyDescent="0.45">
      <c r="A51" s="1"/>
      <c r="B51" s="132"/>
      <c r="C51" s="132"/>
      <c r="D51" s="132"/>
      <c r="E51" s="132"/>
      <c r="F51" s="132"/>
      <c r="G51" s="132"/>
      <c r="H51" s="133" t="s">
        <v>35</v>
      </c>
      <c r="I51" s="133"/>
      <c r="J51" s="133"/>
      <c r="K51" s="133"/>
      <c r="L51" s="133"/>
      <c r="M51" s="133"/>
      <c r="N51" s="133"/>
      <c r="O51" s="134" t="s">
        <v>34</v>
      </c>
      <c r="P51" s="134"/>
      <c r="Q51" s="135"/>
      <c r="R51" s="135"/>
      <c r="S51" s="135"/>
      <c r="T51" s="135"/>
      <c r="U51" s="5" t="s">
        <v>28</v>
      </c>
      <c r="V51" s="6"/>
    </row>
    <row r="52" spans="1:22" s="4" customFormat="1" ht="15" customHeight="1" x14ac:dyDescent="0.45">
      <c r="A52" s="126"/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</row>
    <row r="53" spans="1:22" ht="24" customHeight="1" x14ac:dyDescent="0.45">
      <c r="A53" s="1"/>
      <c r="B53" s="132"/>
      <c r="C53" s="132"/>
      <c r="D53" s="132"/>
      <c r="E53" s="132"/>
      <c r="F53" s="132"/>
      <c r="G53" s="132"/>
      <c r="H53" s="133" t="s">
        <v>32</v>
      </c>
      <c r="I53" s="133"/>
      <c r="J53" s="133"/>
      <c r="K53" s="133"/>
      <c r="L53" s="133"/>
      <c r="M53" s="133"/>
      <c r="N53" s="133"/>
      <c r="O53" s="134" t="s">
        <v>34</v>
      </c>
      <c r="P53" s="134"/>
      <c r="Q53" s="135"/>
      <c r="R53" s="135"/>
      <c r="S53" s="135"/>
      <c r="T53" s="135"/>
      <c r="U53" s="5" t="s">
        <v>28</v>
      </c>
      <c r="V53" s="6"/>
    </row>
    <row r="54" spans="1:22" s="2" customFormat="1" ht="10.5" customHeight="1" x14ac:dyDescent="0.45">
      <c r="A54" s="136"/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</row>
    <row r="55" spans="1:22" s="2" customFormat="1" ht="18.75" customHeight="1" x14ac:dyDescent="0.45"/>
    <row r="56" spans="1:22" s="2" customFormat="1" ht="18.75" customHeight="1" x14ac:dyDescent="0.45"/>
    <row r="57" spans="1:22" s="2" customFormat="1" ht="12" x14ac:dyDescent="0.45"/>
  </sheetData>
  <mergeCells count="204">
    <mergeCell ref="R4:R5"/>
    <mergeCell ref="S4:V5"/>
    <mergeCell ref="A6:V6"/>
    <mergeCell ref="A1:V1"/>
    <mergeCell ref="A2:B2"/>
    <mergeCell ref="C2:H2"/>
    <mergeCell ref="I2:J3"/>
    <mergeCell ref="K2:M3"/>
    <mergeCell ref="N2:Q3"/>
    <mergeCell ref="R2:R3"/>
    <mergeCell ref="S2:V3"/>
    <mergeCell ref="A3:B5"/>
    <mergeCell ref="C3:H5"/>
    <mergeCell ref="A7:A10"/>
    <mergeCell ref="B7:B10"/>
    <mergeCell ref="C7:H8"/>
    <mergeCell ref="I7:J8"/>
    <mergeCell ref="K7:O10"/>
    <mergeCell ref="P7:Q8"/>
    <mergeCell ref="I4:J5"/>
    <mergeCell ref="K4:M5"/>
    <mergeCell ref="N4:Q5"/>
    <mergeCell ref="R7:S8"/>
    <mergeCell ref="T7:T10"/>
    <mergeCell ref="U7:U10"/>
    <mergeCell ref="V7:V8"/>
    <mergeCell ref="C9:H10"/>
    <mergeCell ref="I9:J10"/>
    <mergeCell ref="P9:Q10"/>
    <mergeCell ref="R9:S10"/>
    <mergeCell ref="V9:V10"/>
    <mergeCell ref="T11:T12"/>
    <mergeCell ref="U11:U14"/>
    <mergeCell ref="V11:V12"/>
    <mergeCell ref="P12:Q12"/>
    <mergeCell ref="C13:H14"/>
    <mergeCell ref="I13:J14"/>
    <mergeCell ref="K13:O14"/>
    <mergeCell ref="P13:Q13"/>
    <mergeCell ref="R13:S14"/>
    <mergeCell ref="C11:H12"/>
    <mergeCell ref="I11:J12"/>
    <mergeCell ref="K11:O12"/>
    <mergeCell ref="P11:Q11"/>
    <mergeCell ref="T13:T14"/>
    <mergeCell ref="V13:V14"/>
    <mergeCell ref="P14:Q14"/>
    <mergeCell ref="A15:A18"/>
    <mergeCell ref="B15:B18"/>
    <mergeCell ref="C15:H16"/>
    <mergeCell ref="I15:J16"/>
    <mergeCell ref="K15:O16"/>
    <mergeCell ref="P15:Q15"/>
    <mergeCell ref="R15:S16"/>
    <mergeCell ref="A11:A14"/>
    <mergeCell ref="B11:B14"/>
    <mergeCell ref="R11:S12"/>
    <mergeCell ref="T15:T16"/>
    <mergeCell ref="U15:U18"/>
    <mergeCell ref="V15:V16"/>
    <mergeCell ref="P16:Q16"/>
    <mergeCell ref="C17:H18"/>
    <mergeCell ref="I17:J18"/>
    <mergeCell ref="K17:O18"/>
    <mergeCell ref="P17:Q17"/>
    <mergeCell ref="R17:S18"/>
    <mergeCell ref="T17:T18"/>
    <mergeCell ref="V17:V18"/>
    <mergeCell ref="P18:Q18"/>
    <mergeCell ref="A19:A22"/>
    <mergeCell ref="B19:B22"/>
    <mergeCell ref="C19:H20"/>
    <mergeCell ref="I19:J20"/>
    <mergeCell ref="K19:O20"/>
    <mergeCell ref="P19:Q19"/>
    <mergeCell ref="R19:S20"/>
    <mergeCell ref="T19:T20"/>
    <mergeCell ref="P22:Q22"/>
    <mergeCell ref="A23:A26"/>
    <mergeCell ref="B23:B26"/>
    <mergeCell ref="C23:H24"/>
    <mergeCell ref="I23:J24"/>
    <mergeCell ref="K23:O24"/>
    <mergeCell ref="P23:Q23"/>
    <mergeCell ref="U19:U22"/>
    <mergeCell ref="V19:V20"/>
    <mergeCell ref="P20:Q20"/>
    <mergeCell ref="C21:H22"/>
    <mergeCell ref="I21:J22"/>
    <mergeCell ref="K21:O22"/>
    <mergeCell ref="P21:Q21"/>
    <mergeCell ref="R21:S22"/>
    <mergeCell ref="T21:T22"/>
    <mergeCell ref="V21:V22"/>
    <mergeCell ref="R23:S24"/>
    <mergeCell ref="T23:T24"/>
    <mergeCell ref="U23:U26"/>
    <mergeCell ref="V23:V24"/>
    <mergeCell ref="P24:Q24"/>
    <mergeCell ref="C25:H26"/>
    <mergeCell ref="I25:J26"/>
    <mergeCell ref="K25:O26"/>
    <mergeCell ref="P25:Q25"/>
    <mergeCell ref="R25:S26"/>
    <mergeCell ref="T25:T26"/>
    <mergeCell ref="V25:V26"/>
    <mergeCell ref="P26:Q26"/>
    <mergeCell ref="A27:A30"/>
    <mergeCell ref="B27:B30"/>
    <mergeCell ref="C27:H28"/>
    <mergeCell ref="I27:J28"/>
    <mergeCell ref="K27:O28"/>
    <mergeCell ref="P27:Q27"/>
    <mergeCell ref="R27:S28"/>
    <mergeCell ref="T27:T28"/>
    <mergeCell ref="U27:U30"/>
    <mergeCell ref="V27:V28"/>
    <mergeCell ref="P28:Q28"/>
    <mergeCell ref="C29:H30"/>
    <mergeCell ref="I29:J30"/>
    <mergeCell ref="K29:O30"/>
    <mergeCell ref="P29:Q29"/>
    <mergeCell ref="R29:S30"/>
    <mergeCell ref="T29:T30"/>
    <mergeCell ref="V29:V30"/>
    <mergeCell ref="P30:Q30"/>
    <mergeCell ref="A31:A34"/>
    <mergeCell ref="B31:B34"/>
    <mergeCell ref="C31:H32"/>
    <mergeCell ref="I31:J32"/>
    <mergeCell ref="K31:O32"/>
    <mergeCell ref="P31:Q31"/>
    <mergeCell ref="R31:S32"/>
    <mergeCell ref="T31:T32"/>
    <mergeCell ref="P34:Q34"/>
    <mergeCell ref="K35:O36"/>
    <mergeCell ref="P35:Q35"/>
    <mergeCell ref="U31:U34"/>
    <mergeCell ref="V31:V32"/>
    <mergeCell ref="P32:Q32"/>
    <mergeCell ref="C33:H34"/>
    <mergeCell ref="I33:J34"/>
    <mergeCell ref="K33:O34"/>
    <mergeCell ref="P33:Q33"/>
    <mergeCell ref="R33:S34"/>
    <mergeCell ref="T33:T34"/>
    <mergeCell ref="V33:V34"/>
    <mergeCell ref="R35:S36"/>
    <mergeCell ref="T35:T36"/>
    <mergeCell ref="U35:U38"/>
    <mergeCell ref="V35:V36"/>
    <mergeCell ref="P36:Q36"/>
    <mergeCell ref="C37:H38"/>
    <mergeCell ref="I37:J38"/>
    <mergeCell ref="K37:O38"/>
    <mergeCell ref="P37:Q37"/>
    <mergeCell ref="R37:S38"/>
    <mergeCell ref="T37:T38"/>
    <mergeCell ref="V37:V38"/>
    <mergeCell ref="P38:Q38"/>
    <mergeCell ref="A39:V39"/>
    <mergeCell ref="A40:A43"/>
    <mergeCell ref="B40:B43"/>
    <mergeCell ref="C40:H41"/>
    <mergeCell ref="I40:J41"/>
    <mergeCell ref="K40:O41"/>
    <mergeCell ref="P40:Q40"/>
    <mergeCell ref="R40:S41"/>
    <mergeCell ref="T40:T41"/>
    <mergeCell ref="U40:U43"/>
    <mergeCell ref="V40:V41"/>
    <mergeCell ref="P41:Q41"/>
    <mergeCell ref="C42:H43"/>
    <mergeCell ref="I42:J43"/>
    <mergeCell ref="K42:O43"/>
    <mergeCell ref="P42:Q42"/>
    <mergeCell ref="R42:S43"/>
    <mergeCell ref="A35:A38"/>
    <mergeCell ref="B35:B38"/>
    <mergeCell ref="C35:H36"/>
    <mergeCell ref="I35:J36"/>
    <mergeCell ref="A46:R46"/>
    <mergeCell ref="S46:V47"/>
    <mergeCell ref="A47:R47"/>
    <mergeCell ref="A48:R48"/>
    <mergeCell ref="S48:V48"/>
    <mergeCell ref="A49:V49"/>
    <mergeCell ref="T42:T43"/>
    <mergeCell ref="V42:V43"/>
    <mergeCell ref="P43:Q43"/>
    <mergeCell ref="A44:V44"/>
    <mergeCell ref="A45:R45"/>
    <mergeCell ref="S45:V45"/>
    <mergeCell ref="B53:G53"/>
    <mergeCell ref="H53:N53"/>
    <mergeCell ref="O53:P53"/>
    <mergeCell ref="Q53:T53"/>
    <mergeCell ref="A54:V54"/>
    <mergeCell ref="A50:V50"/>
    <mergeCell ref="B51:G51"/>
    <mergeCell ref="H51:N51"/>
    <mergeCell ref="O51:P51"/>
    <mergeCell ref="Q51:T51"/>
    <mergeCell ref="A52:V52"/>
  </mergeCells>
  <phoneticPr fontId="2"/>
  <pageMargins left="0.51181102362204722" right="0.51181102362204722" top="0.55118110236220474" bottom="0.15748031496062992" header="0.31496062992125984" footer="0.31496062992125984"/>
  <pageSetup paperSize="9" scale="9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7"/>
  <sheetViews>
    <sheetView view="pageBreakPreview" zoomScaleNormal="100" zoomScaleSheetLayoutView="100" workbookViewId="0">
      <selection activeCell="R13" sqref="R13:S16"/>
    </sheetView>
  </sheetViews>
  <sheetFormatPr defaultColWidth="6.19921875" defaultRowHeight="12.6" x14ac:dyDescent="0.45"/>
  <cols>
    <col min="1" max="1" width="4.59765625" style="3" customWidth="1"/>
    <col min="2" max="2" width="5.3984375" style="3" customWidth="1"/>
    <col min="3" max="8" width="2.5" style="3" customWidth="1"/>
    <col min="9" max="10" width="6.69921875" style="3" customWidth="1"/>
    <col min="11" max="15" width="2.5" style="3" customWidth="1"/>
    <col min="16" max="16" width="5.59765625" style="3" customWidth="1"/>
    <col min="17" max="17" width="6.59765625" style="3" customWidth="1"/>
    <col min="18" max="19" width="5.59765625" style="3" customWidth="1"/>
    <col min="20" max="20" width="6.59765625" style="3" customWidth="1"/>
    <col min="21" max="21" width="6.19921875" style="3" customWidth="1"/>
    <col min="22" max="22" width="5.59765625" style="3" customWidth="1"/>
    <col min="23" max="23" width="1.09765625" style="3" customWidth="1"/>
    <col min="24" max="16384" width="6.19921875" style="3"/>
  </cols>
  <sheetData>
    <row r="1" spans="1:22" ht="46.5" customHeight="1" x14ac:dyDescent="0.45">
      <c r="A1" s="14" t="s">
        <v>40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ht="21" customHeight="1" x14ac:dyDescent="0.45">
      <c r="A2" s="15" t="s">
        <v>0</v>
      </c>
      <c r="B2" s="15"/>
      <c r="C2" s="16" t="s">
        <v>1</v>
      </c>
      <c r="D2" s="16"/>
      <c r="E2" s="16"/>
      <c r="F2" s="16"/>
      <c r="G2" s="16"/>
      <c r="H2" s="16"/>
      <c r="I2" s="16" t="s">
        <v>2</v>
      </c>
      <c r="J2" s="16"/>
      <c r="K2" s="17" t="s">
        <v>3</v>
      </c>
      <c r="L2" s="18"/>
      <c r="M2" s="19"/>
      <c r="N2" s="23"/>
      <c r="O2" s="24"/>
      <c r="P2" s="24"/>
      <c r="Q2" s="25"/>
      <c r="R2" s="7" t="s">
        <v>4</v>
      </c>
      <c r="S2" s="9"/>
      <c r="T2" s="9"/>
      <c r="U2" s="9"/>
      <c r="V2" s="10"/>
    </row>
    <row r="3" spans="1:22" ht="11.25" customHeight="1" x14ac:dyDescent="0.45">
      <c r="A3" s="29"/>
      <c r="B3" s="29"/>
      <c r="C3" s="29"/>
      <c r="D3" s="29"/>
      <c r="E3" s="29"/>
      <c r="F3" s="29"/>
      <c r="G3" s="29"/>
      <c r="H3" s="29"/>
      <c r="I3" s="16"/>
      <c r="J3" s="16"/>
      <c r="K3" s="20"/>
      <c r="L3" s="21"/>
      <c r="M3" s="22"/>
      <c r="N3" s="26"/>
      <c r="O3" s="27"/>
      <c r="P3" s="27"/>
      <c r="Q3" s="28"/>
      <c r="R3" s="8"/>
      <c r="S3" s="11"/>
      <c r="T3" s="11"/>
      <c r="U3" s="11"/>
      <c r="V3" s="12"/>
    </row>
    <row r="4" spans="1:22" ht="16.5" customHeight="1" x14ac:dyDescent="0.45">
      <c r="A4" s="29"/>
      <c r="B4" s="29"/>
      <c r="C4" s="29"/>
      <c r="D4" s="29"/>
      <c r="E4" s="29"/>
      <c r="F4" s="29"/>
      <c r="G4" s="29"/>
      <c r="H4" s="29"/>
      <c r="I4" s="16" t="s">
        <v>5</v>
      </c>
      <c r="J4" s="16"/>
      <c r="K4" s="17" t="s">
        <v>3</v>
      </c>
      <c r="L4" s="18"/>
      <c r="M4" s="19"/>
      <c r="N4" s="23"/>
      <c r="O4" s="24"/>
      <c r="P4" s="24"/>
      <c r="Q4" s="25"/>
      <c r="R4" s="7" t="s">
        <v>4</v>
      </c>
      <c r="S4" s="9"/>
      <c r="T4" s="9"/>
      <c r="U4" s="9"/>
      <c r="V4" s="10"/>
    </row>
    <row r="5" spans="1:22" ht="16.5" customHeight="1" x14ac:dyDescent="0.45">
      <c r="A5" s="29"/>
      <c r="B5" s="29"/>
      <c r="C5" s="29"/>
      <c r="D5" s="29"/>
      <c r="E5" s="29"/>
      <c r="F5" s="29"/>
      <c r="G5" s="29"/>
      <c r="H5" s="29"/>
      <c r="I5" s="16"/>
      <c r="J5" s="16"/>
      <c r="K5" s="20"/>
      <c r="L5" s="21"/>
      <c r="M5" s="22"/>
      <c r="N5" s="26"/>
      <c r="O5" s="27"/>
      <c r="P5" s="27"/>
      <c r="Q5" s="28"/>
      <c r="R5" s="8"/>
      <c r="S5" s="11"/>
      <c r="T5" s="11"/>
      <c r="U5" s="11"/>
      <c r="V5" s="12"/>
    </row>
    <row r="6" spans="1:22" ht="21.75" customHeight="1" x14ac:dyDescent="0.4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2" ht="14.25" customHeight="1" x14ac:dyDescent="0.45">
      <c r="A7" s="30" t="s">
        <v>6</v>
      </c>
      <c r="B7" s="32" t="s">
        <v>7</v>
      </c>
      <c r="C7" s="34" t="s">
        <v>8</v>
      </c>
      <c r="D7" s="34"/>
      <c r="E7" s="34"/>
      <c r="F7" s="34"/>
      <c r="G7" s="34"/>
      <c r="H7" s="34"/>
      <c r="I7" s="36" t="s">
        <v>9</v>
      </c>
      <c r="J7" s="37"/>
      <c r="K7" s="40" t="s">
        <v>10</v>
      </c>
      <c r="L7" s="40"/>
      <c r="M7" s="40"/>
      <c r="N7" s="40"/>
      <c r="O7" s="40"/>
      <c r="P7" s="42" t="s">
        <v>36</v>
      </c>
      <c r="Q7" s="43"/>
      <c r="R7" s="46" t="s">
        <v>11</v>
      </c>
      <c r="S7" s="46"/>
      <c r="T7" s="48" t="s">
        <v>12</v>
      </c>
      <c r="U7" s="50" t="s">
        <v>13</v>
      </c>
      <c r="V7" s="52" t="s">
        <v>14</v>
      </c>
    </row>
    <row r="8" spans="1:22" ht="14.25" customHeight="1" x14ac:dyDescent="0.45">
      <c r="A8" s="31"/>
      <c r="B8" s="33"/>
      <c r="C8" s="35"/>
      <c r="D8" s="35"/>
      <c r="E8" s="35"/>
      <c r="F8" s="35"/>
      <c r="G8" s="35"/>
      <c r="H8" s="35"/>
      <c r="I8" s="38"/>
      <c r="J8" s="39"/>
      <c r="K8" s="41"/>
      <c r="L8" s="41"/>
      <c r="M8" s="41"/>
      <c r="N8" s="41"/>
      <c r="O8" s="41"/>
      <c r="P8" s="44"/>
      <c r="Q8" s="45"/>
      <c r="R8" s="47"/>
      <c r="S8" s="47"/>
      <c r="T8" s="49"/>
      <c r="U8" s="51"/>
      <c r="V8" s="53"/>
    </row>
    <row r="9" spans="1:22" ht="14.25" customHeight="1" x14ac:dyDescent="0.45">
      <c r="A9" s="31"/>
      <c r="B9" s="33"/>
      <c r="C9" s="54" t="s">
        <v>15</v>
      </c>
      <c r="D9" s="54"/>
      <c r="E9" s="54"/>
      <c r="F9" s="54"/>
      <c r="G9" s="54"/>
      <c r="H9" s="54"/>
      <c r="I9" s="55" t="s">
        <v>15</v>
      </c>
      <c r="J9" s="56"/>
      <c r="K9" s="41"/>
      <c r="L9" s="41"/>
      <c r="M9" s="41"/>
      <c r="N9" s="41"/>
      <c r="O9" s="41"/>
      <c r="P9" s="44" t="s">
        <v>16</v>
      </c>
      <c r="Q9" s="45"/>
      <c r="R9" s="57" t="s">
        <v>33</v>
      </c>
      <c r="S9" s="57"/>
      <c r="T9" s="49"/>
      <c r="U9" s="51"/>
      <c r="V9" s="53" t="s">
        <v>17</v>
      </c>
    </row>
    <row r="10" spans="1:22" ht="14.25" customHeight="1" x14ac:dyDescent="0.45">
      <c r="A10" s="31"/>
      <c r="B10" s="33"/>
      <c r="C10" s="54"/>
      <c r="D10" s="54"/>
      <c r="E10" s="54"/>
      <c r="F10" s="54"/>
      <c r="G10" s="54"/>
      <c r="H10" s="54"/>
      <c r="I10" s="55"/>
      <c r="J10" s="56"/>
      <c r="K10" s="41"/>
      <c r="L10" s="41"/>
      <c r="M10" s="41"/>
      <c r="N10" s="41"/>
      <c r="O10" s="41"/>
      <c r="P10" s="44"/>
      <c r="Q10" s="45"/>
      <c r="R10" s="57"/>
      <c r="S10" s="57"/>
      <c r="T10" s="49"/>
      <c r="U10" s="51"/>
      <c r="V10" s="53"/>
    </row>
    <row r="11" spans="1:22" x14ac:dyDescent="0.45">
      <c r="A11" s="107">
        <v>2</v>
      </c>
      <c r="B11" s="107" t="s">
        <v>51</v>
      </c>
      <c r="C11" s="84"/>
      <c r="D11" s="85"/>
      <c r="E11" s="85"/>
      <c r="F11" s="85"/>
      <c r="G11" s="85"/>
      <c r="H11" s="86"/>
      <c r="I11" s="87"/>
      <c r="J11" s="88"/>
      <c r="K11" s="87"/>
      <c r="L11" s="89"/>
      <c r="M11" s="89"/>
      <c r="N11" s="89"/>
      <c r="O11" s="88"/>
      <c r="P11" s="90"/>
      <c r="Q11" s="91"/>
      <c r="R11" s="105"/>
      <c r="S11" s="106"/>
      <c r="T11" s="58" t="str">
        <f>IF(R11="","",DATEDIF(R11,"2025/4/1","Y"))</f>
        <v/>
      </c>
      <c r="U11" s="59" t="str">
        <f>IF(R13="","",T11+T13)</f>
        <v/>
      </c>
      <c r="V11" s="62"/>
    </row>
    <row r="12" spans="1:22" x14ac:dyDescent="0.45">
      <c r="A12" s="108"/>
      <c r="B12" s="108"/>
      <c r="C12" s="66"/>
      <c r="D12" s="67"/>
      <c r="E12" s="67"/>
      <c r="F12" s="67"/>
      <c r="G12" s="67"/>
      <c r="H12" s="68"/>
      <c r="I12" s="72"/>
      <c r="J12" s="73"/>
      <c r="K12" s="72"/>
      <c r="L12" s="76"/>
      <c r="M12" s="76"/>
      <c r="N12" s="76"/>
      <c r="O12" s="73"/>
      <c r="P12" s="64"/>
      <c r="Q12" s="65"/>
      <c r="R12" s="80"/>
      <c r="S12" s="81"/>
      <c r="T12" s="51"/>
      <c r="U12" s="60"/>
      <c r="V12" s="63"/>
    </row>
    <row r="13" spans="1:22" x14ac:dyDescent="0.45">
      <c r="A13" s="108"/>
      <c r="B13" s="108"/>
      <c r="C13" s="66"/>
      <c r="D13" s="67"/>
      <c r="E13" s="67"/>
      <c r="F13" s="67"/>
      <c r="G13" s="67"/>
      <c r="H13" s="68"/>
      <c r="I13" s="72"/>
      <c r="J13" s="73"/>
      <c r="K13" s="72"/>
      <c r="L13" s="76"/>
      <c r="M13" s="76"/>
      <c r="N13" s="76"/>
      <c r="O13" s="73"/>
      <c r="P13" s="78"/>
      <c r="Q13" s="79"/>
      <c r="R13" s="80"/>
      <c r="S13" s="81"/>
      <c r="T13" s="51" t="str">
        <f>IF(R13="","",DATEDIF(R13,"2025/4/1","Y"))</f>
        <v/>
      </c>
      <c r="U13" s="60"/>
      <c r="V13" s="63"/>
    </row>
    <row r="14" spans="1:22" x14ac:dyDescent="0.45">
      <c r="A14" s="109"/>
      <c r="B14" s="109"/>
      <c r="C14" s="69"/>
      <c r="D14" s="70"/>
      <c r="E14" s="70"/>
      <c r="F14" s="70"/>
      <c r="G14" s="70"/>
      <c r="H14" s="71"/>
      <c r="I14" s="74"/>
      <c r="J14" s="75"/>
      <c r="K14" s="74"/>
      <c r="L14" s="77"/>
      <c r="M14" s="77"/>
      <c r="N14" s="77"/>
      <c r="O14" s="75"/>
      <c r="P14" s="94"/>
      <c r="Q14" s="95"/>
      <c r="R14" s="82"/>
      <c r="S14" s="83"/>
      <c r="T14" s="92"/>
      <c r="U14" s="61"/>
      <c r="V14" s="93"/>
    </row>
    <row r="15" spans="1:22" x14ac:dyDescent="0.45">
      <c r="A15" s="96"/>
      <c r="B15" s="96"/>
      <c r="C15" s="84"/>
      <c r="D15" s="85"/>
      <c r="E15" s="85"/>
      <c r="F15" s="85"/>
      <c r="G15" s="85"/>
      <c r="H15" s="86"/>
      <c r="I15" s="99"/>
      <c r="J15" s="100"/>
      <c r="K15" s="87"/>
      <c r="L15" s="89"/>
      <c r="M15" s="89"/>
      <c r="N15" s="89"/>
      <c r="O15" s="88"/>
      <c r="P15" s="103"/>
      <c r="Q15" s="104"/>
      <c r="R15" s="105"/>
      <c r="S15" s="106"/>
      <c r="T15" s="58" t="str">
        <f>IF(R15="","",DATEDIF(R15,"2025/4/1","Y"))</f>
        <v/>
      </c>
      <c r="U15" s="59" t="str">
        <f t="shared" ref="U15" si="0">IF(R17="","",T15+T17)</f>
        <v/>
      </c>
      <c r="V15" s="62"/>
    </row>
    <row r="16" spans="1:22" x14ac:dyDescent="0.45">
      <c r="A16" s="97"/>
      <c r="B16" s="97"/>
      <c r="C16" s="66"/>
      <c r="D16" s="67"/>
      <c r="E16" s="67"/>
      <c r="F16" s="67"/>
      <c r="G16" s="67"/>
      <c r="H16" s="68"/>
      <c r="I16" s="101"/>
      <c r="J16" s="102"/>
      <c r="K16" s="72"/>
      <c r="L16" s="76"/>
      <c r="M16" s="76"/>
      <c r="N16" s="76"/>
      <c r="O16" s="73"/>
      <c r="P16" s="110"/>
      <c r="Q16" s="111"/>
      <c r="R16" s="80"/>
      <c r="S16" s="81"/>
      <c r="T16" s="51"/>
      <c r="U16" s="60"/>
      <c r="V16" s="63"/>
    </row>
    <row r="17" spans="1:22" ht="13.5" customHeight="1" x14ac:dyDescent="0.45">
      <c r="A17" s="97"/>
      <c r="B17" s="97"/>
      <c r="C17" s="66"/>
      <c r="D17" s="67"/>
      <c r="E17" s="67"/>
      <c r="F17" s="67"/>
      <c r="G17" s="67"/>
      <c r="H17" s="68"/>
      <c r="I17" s="101"/>
      <c r="J17" s="102"/>
      <c r="K17" s="72"/>
      <c r="L17" s="76"/>
      <c r="M17" s="76"/>
      <c r="N17" s="76"/>
      <c r="O17" s="73"/>
      <c r="P17" s="114"/>
      <c r="Q17" s="115"/>
      <c r="R17" s="80"/>
      <c r="S17" s="81"/>
      <c r="T17" s="51" t="str">
        <f>IF(R17="","",DATEDIF(R17,"2025/4/1","Y"))</f>
        <v/>
      </c>
      <c r="U17" s="60"/>
      <c r="V17" s="63"/>
    </row>
    <row r="18" spans="1:22" x14ac:dyDescent="0.45">
      <c r="A18" s="98"/>
      <c r="B18" s="98"/>
      <c r="C18" s="69"/>
      <c r="D18" s="70"/>
      <c r="E18" s="70"/>
      <c r="F18" s="70"/>
      <c r="G18" s="70"/>
      <c r="H18" s="71"/>
      <c r="I18" s="112"/>
      <c r="J18" s="113"/>
      <c r="K18" s="74"/>
      <c r="L18" s="77"/>
      <c r="M18" s="77"/>
      <c r="N18" s="77"/>
      <c r="O18" s="75"/>
      <c r="P18" s="116"/>
      <c r="Q18" s="117"/>
      <c r="R18" s="82"/>
      <c r="S18" s="83"/>
      <c r="T18" s="92"/>
      <c r="U18" s="61"/>
      <c r="V18" s="93"/>
    </row>
    <row r="19" spans="1:22" x14ac:dyDescent="0.45">
      <c r="A19" s="96"/>
      <c r="B19" s="96"/>
      <c r="C19" s="84"/>
      <c r="D19" s="85"/>
      <c r="E19" s="85"/>
      <c r="F19" s="85"/>
      <c r="G19" s="85"/>
      <c r="H19" s="86"/>
      <c r="I19" s="99"/>
      <c r="J19" s="100"/>
      <c r="K19" s="87"/>
      <c r="L19" s="89"/>
      <c r="M19" s="89"/>
      <c r="N19" s="89"/>
      <c r="O19" s="88"/>
      <c r="P19" s="103"/>
      <c r="Q19" s="104"/>
      <c r="R19" s="105"/>
      <c r="S19" s="106"/>
      <c r="T19" s="58" t="str">
        <f>IF(R19="","",DATEDIF(R19,"2025/4/1","Y"))</f>
        <v/>
      </c>
      <c r="U19" s="59" t="str">
        <f t="shared" ref="U19" si="1">IF(R21="","",T19+T21)</f>
        <v/>
      </c>
      <c r="V19" s="62"/>
    </row>
    <row r="20" spans="1:22" x14ac:dyDescent="0.45">
      <c r="A20" s="97"/>
      <c r="B20" s="97"/>
      <c r="C20" s="66"/>
      <c r="D20" s="67"/>
      <c r="E20" s="67"/>
      <c r="F20" s="67"/>
      <c r="G20" s="67"/>
      <c r="H20" s="68"/>
      <c r="I20" s="101"/>
      <c r="J20" s="102"/>
      <c r="K20" s="72"/>
      <c r="L20" s="76"/>
      <c r="M20" s="76"/>
      <c r="N20" s="76"/>
      <c r="O20" s="73"/>
      <c r="P20" s="110"/>
      <c r="Q20" s="111"/>
      <c r="R20" s="80"/>
      <c r="S20" s="81"/>
      <c r="T20" s="51"/>
      <c r="U20" s="60"/>
      <c r="V20" s="63"/>
    </row>
    <row r="21" spans="1:22" ht="13.5" customHeight="1" x14ac:dyDescent="0.45">
      <c r="A21" s="97"/>
      <c r="B21" s="97"/>
      <c r="C21" s="66"/>
      <c r="D21" s="67"/>
      <c r="E21" s="67"/>
      <c r="F21" s="67"/>
      <c r="G21" s="67"/>
      <c r="H21" s="68"/>
      <c r="I21" s="101"/>
      <c r="J21" s="102"/>
      <c r="K21" s="72"/>
      <c r="L21" s="76"/>
      <c r="M21" s="76"/>
      <c r="N21" s="76"/>
      <c r="O21" s="73"/>
      <c r="P21" s="114"/>
      <c r="Q21" s="115"/>
      <c r="R21" s="80"/>
      <c r="S21" s="81"/>
      <c r="T21" s="51" t="str">
        <f>IF(R21="","",DATEDIF(R21,"2025/4/1","Y"))</f>
        <v/>
      </c>
      <c r="U21" s="60"/>
      <c r="V21" s="63"/>
    </row>
    <row r="22" spans="1:22" x14ac:dyDescent="0.45">
      <c r="A22" s="98"/>
      <c r="B22" s="98"/>
      <c r="C22" s="69"/>
      <c r="D22" s="70"/>
      <c r="E22" s="70"/>
      <c r="F22" s="70"/>
      <c r="G22" s="70"/>
      <c r="H22" s="71"/>
      <c r="I22" s="112"/>
      <c r="J22" s="113"/>
      <c r="K22" s="74"/>
      <c r="L22" s="77"/>
      <c r="M22" s="77"/>
      <c r="N22" s="77"/>
      <c r="O22" s="75"/>
      <c r="P22" s="116"/>
      <c r="Q22" s="117"/>
      <c r="R22" s="82"/>
      <c r="S22" s="83"/>
      <c r="T22" s="92"/>
      <c r="U22" s="61"/>
      <c r="V22" s="93"/>
    </row>
    <row r="23" spans="1:22" x14ac:dyDescent="0.45">
      <c r="A23" s="96"/>
      <c r="B23" s="96"/>
      <c r="C23" s="84"/>
      <c r="D23" s="85"/>
      <c r="E23" s="85"/>
      <c r="F23" s="85"/>
      <c r="G23" s="85"/>
      <c r="H23" s="86"/>
      <c r="I23" s="99"/>
      <c r="J23" s="100"/>
      <c r="K23" s="87"/>
      <c r="L23" s="89"/>
      <c r="M23" s="89"/>
      <c r="N23" s="89"/>
      <c r="O23" s="88"/>
      <c r="P23" s="103"/>
      <c r="Q23" s="104"/>
      <c r="R23" s="105"/>
      <c r="S23" s="106"/>
      <c r="T23" s="58" t="str">
        <f>IF(R23="","",DATEDIF(R23,"2025/4/1","Y"))</f>
        <v/>
      </c>
      <c r="U23" s="59" t="str">
        <f t="shared" ref="U23" si="2">IF(R25="","",T23+T25)</f>
        <v/>
      </c>
      <c r="V23" s="62"/>
    </row>
    <row r="24" spans="1:22" x14ac:dyDescent="0.45">
      <c r="A24" s="97"/>
      <c r="B24" s="97"/>
      <c r="C24" s="66"/>
      <c r="D24" s="67"/>
      <c r="E24" s="67"/>
      <c r="F24" s="67"/>
      <c r="G24" s="67"/>
      <c r="H24" s="68"/>
      <c r="I24" s="101"/>
      <c r="J24" s="102"/>
      <c r="K24" s="72"/>
      <c r="L24" s="76"/>
      <c r="M24" s="76"/>
      <c r="N24" s="76"/>
      <c r="O24" s="73"/>
      <c r="P24" s="110"/>
      <c r="Q24" s="111"/>
      <c r="R24" s="80"/>
      <c r="S24" s="81"/>
      <c r="T24" s="51"/>
      <c r="U24" s="60"/>
      <c r="V24" s="63"/>
    </row>
    <row r="25" spans="1:22" ht="13.5" customHeight="1" x14ac:dyDescent="0.45">
      <c r="A25" s="97"/>
      <c r="B25" s="97"/>
      <c r="C25" s="66"/>
      <c r="D25" s="67"/>
      <c r="E25" s="67"/>
      <c r="F25" s="67"/>
      <c r="G25" s="67"/>
      <c r="H25" s="68"/>
      <c r="I25" s="101"/>
      <c r="J25" s="102"/>
      <c r="K25" s="72"/>
      <c r="L25" s="76"/>
      <c r="M25" s="76"/>
      <c r="N25" s="76"/>
      <c r="O25" s="73"/>
      <c r="P25" s="114"/>
      <c r="Q25" s="115"/>
      <c r="R25" s="80"/>
      <c r="S25" s="81"/>
      <c r="T25" s="51" t="str">
        <f>IF(R25="","",DATEDIF(R25,"2025/4/1","Y"))</f>
        <v/>
      </c>
      <c r="U25" s="60"/>
      <c r="V25" s="63"/>
    </row>
    <row r="26" spans="1:22" ht="13.5" customHeight="1" x14ac:dyDescent="0.45">
      <c r="A26" s="98"/>
      <c r="B26" s="98"/>
      <c r="C26" s="69"/>
      <c r="D26" s="70"/>
      <c r="E26" s="70"/>
      <c r="F26" s="70"/>
      <c r="G26" s="70"/>
      <c r="H26" s="71"/>
      <c r="I26" s="112"/>
      <c r="J26" s="113"/>
      <c r="K26" s="74"/>
      <c r="L26" s="77"/>
      <c r="M26" s="77"/>
      <c r="N26" s="77"/>
      <c r="O26" s="75"/>
      <c r="P26" s="116"/>
      <c r="Q26" s="117"/>
      <c r="R26" s="82"/>
      <c r="S26" s="83"/>
      <c r="T26" s="92"/>
      <c r="U26" s="61"/>
      <c r="V26" s="93"/>
    </row>
    <row r="27" spans="1:22" x14ac:dyDescent="0.45">
      <c r="A27" s="96"/>
      <c r="B27" s="96"/>
      <c r="C27" s="84"/>
      <c r="D27" s="85"/>
      <c r="E27" s="85"/>
      <c r="F27" s="85"/>
      <c r="G27" s="85"/>
      <c r="H27" s="85"/>
      <c r="I27" s="99"/>
      <c r="J27" s="100"/>
      <c r="K27" s="89"/>
      <c r="L27" s="89"/>
      <c r="M27" s="89"/>
      <c r="N27" s="89"/>
      <c r="O27" s="89"/>
      <c r="P27" s="103"/>
      <c r="Q27" s="104"/>
      <c r="R27" s="105"/>
      <c r="S27" s="106"/>
      <c r="T27" s="58" t="str">
        <f>IF(R27="","",DATEDIF(R27,"2025/4/1","Y"))</f>
        <v/>
      </c>
      <c r="U27" s="59" t="str">
        <f t="shared" ref="U27" si="3">IF(R29="","",T27+T29)</f>
        <v/>
      </c>
      <c r="V27" s="62"/>
    </row>
    <row r="28" spans="1:22" x14ac:dyDescent="0.45">
      <c r="A28" s="97"/>
      <c r="B28" s="97"/>
      <c r="C28" s="66"/>
      <c r="D28" s="67"/>
      <c r="E28" s="67"/>
      <c r="F28" s="67"/>
      <c r="G28" s="67"/>
      <c r="H28" s="67"/>
      <c r="I28" s="101"/>
      <c r="J28" s="102"/>
      <c r="K28" s="76"/>
      <c r="L28" s="76"/>
      <c r="M28" s="76"/>
      <c r="N28" s="76"/>
      <c r="O28" s="76"/>
      <c r="P28" s="110"/>
      <c r="Q28" s="111"/>
      <c r="R28" s="80"/>
      <c r="S28" s="81"/>
      <c r="T28" s="51"/>
      <c r="U28" s="60"/>
      <c r="V28" s="63"/>
    </row>
    <row r="29" spans="1:22" ht="13.5" customHeight="1" x14ac:dyDescent="0.45">
      <c r="A29" s="97"/>
      <c r="B29" s="97"/>
      <c r="C29" s="66"/>
      <c r="D29" s="67"/>
      <c r="E29" s="67"/>
      <c r="F29" s="67"/>
      <c r="G29" s="67"/>
      <c r="H29" s="67"/>
      <c r="I29" s="101"/>
      <c r="J29" s="102"/>
      <c r="K29" s="76"/>
      <c r="L29" s="76"/>
      <c r="M29" s="76"/>
      <c r="N29" s="76"/>
      <c r="O29" s="76"/>
      <c r="P29" s="114"/>
      <c r="Q29" s="115"/>
      <c r="R29" s="80"/>
      <c r="S29" s="81"/>
      <c r="T29" s="51" t="str">
        <f>IF(R29="","",DATEDIF(R29,"2025/4/1","Y"))</f>
        <v/>
      </c>
      <c r="U29" s="60"/>
      <c r="V29" s="63"/>
    </row>
    <row r="30" spans="1:22" x14ac:dyDescent="0.45">
      <c r="A30" s="98"/>
      <c r="B30" s="98"/>
      <c r="C30" s="69"/>
      <c r="D30" s="70"/>
      <c r="E30" s="70"/>
      <c r="F30" s="70"/>
      <c r="G30" s="70"/>
      <c r="H30" s="70"/>
      <c r="I30" s="112"/>
      <c r="J30" s="113"/>
      <c r="K30" s="77"/>
      <c r="L30" s="77"/>
      <c r="M30" s="77"/>
      <c r="N30" s="77"/>
      <c r="O30" s="77"/>
      <c r="P30" s="116"/>
      <c r="Q30" s="117"/>
      <c r="R30" s="82"/>
      <c r="S30" s="83"/>
      <c r="T30" s="92"/>
      <c r="U30" s="61"/>
      <c r="V30" s="93"/>
    </row>
    <row r="31" spans="1:22" x14ac:dyDescent="0.45">
      <c r="A31" s="96"/>
      <c r="B31" s="96"/>
      <c r="C31" s="84"/>
      <c r="D31" s="85"/>
      <c r="E31" s="85"/>
      <c r="F31" s="85"/>
      <c r="G31" s="85"/>
      <c r="H31" s="85"/>
      <c r="I31" s="99"/>
      <c r="J31" s="100"/>
      <c r="K31" s="89"/>
      <c r="L31" s="89"/>
      <c r="M31" s="89"/>
      <c r="N31" s="89"/>
      <c r="O31" s="89"/>
      <c r="P31" s="103"/>
      <c r="Q31" s="104"/>
      <c r="R31" s="105"/>
      <c r="S31" s="106"/>
      <c r="T31" s="58" t="str">
        <f>IF(R31="","",DATEDIF(R31,"2025/4/1","Y"))</f>
        <v/>
      </c>
      <c r="U31" s="59" t="str">
        <f t="shared" ref="U31" si="4">IF(R33="","",T31+T33)</f>
        <v/>
      </c>
      <c r="V31" s="62"/>
    </row>
    <row r="32" spans="1:22" x14ac:dyDescent="0.45">
      <c r="A32" s="97"/>
      <c r="B32" s="97"/>
      <c r="C32" s="66"/>
      <c r="D32" s="67"/>
      <c r="E32" s="67"/>
      <c r="F32" s="67"/>
      <c r="G32" s="67"/>
      <c r="H32" s="67"/>
      <c r="I32" s="101"/>
      <c r="J32" s="102"/>
      <c r="K32" s="76"/>
      <c r="L32" s="76"/>
      <c r="M32" s="76"/>
      <c r="N32" s="76"/>
      <c r="O32" s="76"/>
      <c r="P32" s="110"/>
      <c r="Q32" s="111"/>
      <c r="R32" s="80"/>
      <c r="S32" s="81"/>
      <c r="T32" s="51"/>
      <c r="U32" s="60"/>
      <c r="V32" s="63"/>
    </row>
    <row r="33" spans="1:22" ht="13.5" customHeight="1" x14ac:dyDescent="0.45">
      <c r="A33" s="97"/>
      <c r="B33" s="97"/>
      <c r="C33" s="66"/>
      <c r="D33" s="67"/>
      <c r="E33" s="67"/>
      <c r="F33" s="67"/>
      <c r="G33" s="67"/>
      <c r="H33" s="67"/>
      <c r="I33" s="101"/>
      <c r="J33" s="102"/>
      <c r="K33" s="76"/>
      <c r="L33" s="76"/>
      <c r="M33" s="76"/>
      <c r="N33" s="76"/>
      <c r="O33" s="76"/>
      <c r="P33" s="114"/>
      <c r="Q33" s="115"/>
      <c r="R33" s="80"/>
      <c r="S33" s="81"/>
      <c r="T33" s="51" t="str">
        <f>IF(R33="","",DATEDIF(R33,"2025/4/1","Y"))</f>
        <v/>
      </c>
      <c r="U33" s="60"/>
      <c r="V33" s="63"/>
    </row>
    <row r="34" spans="1:22" x14ac:dyDescent="0.45">
      <c r="A34" s="98"/>
      <c r="B34" s="98"/>
      <c r="C34" s="69"/>
      <c r="D34" s="70"/>
      <c r="E34" s="70"/>
      <c r="F34" s="70"/>
      <c r="G34" s="70"/>
      <c r="H34" s="70"/>
      <c r="I34" s="112"/>
      <c r="J34" s="113"/>
      <c r="K34" s="77"/>
      <c r="L34" s="77"/>
      <c r="M34" s="77"/>
      <c r="N34" s="77"/>
      <c r="O34" s="77"/>
      <c r="P34" s="116"/>
      <c r="Q34" s="117"/>
      <c r="R34" s="82"/>
      <c r="S34" s="83"/>
      <c r="T34" s="92"/>
      <c r="U34" s="61"/>
      <c r="V34" s="93"/>
    </row>
    <row r="35" spans="1:22" x14ac:dyDescent="0.45">
      <c r="A35" s="96"/>
      <c r="B35" s="96"/>
      <c r="C35" s="84"/>
      <c r="D35" s="85"/>
      <c r="E35" s="85"/>
      <c r="F35" s="85"/>
      <c r="G35" s="85"/>
      <c r="H35" s="85"/>
      <c r="I35" s="99"/>
      <c r="J35" s="100"/>
      <c r="K35" s="89"/>
      <c r="L35" s="89"/>
      <c r="M35" s="89"/>
      <c r="N35" s="89"/>
      <c r="O35" s="89"/>
      <c r="P35" s="103"/>
      <c r="Q35" s="104"/>
      <c r="R35" s="105"/>
      <c r="S35" s="106"/>
      <c r="T35" s="58" t="str">
        <f>IF(R35="","",DATEDIF(R35,"2025/4/1","Y"))</f>
        <v/>
      </c>
      <c r="U35" s="59" t="str">
        <f t="shared" ref="U35" si="5">IF(R37="","",T35+T37)</f>
        <v/>
      </c>
      <c r="V35" s="62"/>
    </row>
    <row r="36" spans="1:22" x14ac:dyDescent="0.45">
      <c r="A36" s="97"/>
      <c r="B36" s="97"/>
      <c r="C36" s="66"/>
      <c r="D36" s="67"/>
      <c r="E36" s="67"/>
      <c r="F36" s="67"/>
      <c r="G36" s="67"/>
      <c r="H36" s="67"/>
      <c r="I36" s="101"/>
      <c r="J36" s="102"/>
      <c r="K36" s="76"/>
      <c r="L36" s="76"/>
      <c r="M36" s="76"/>
      <c r="N36" s="76"/>
      <c r="O36" s="76"/>
      <c r="P36" s="110"/>
      <c r="Q36" s="111"/>
      <c r="R36" s="80"/>
      <c r="S36" s="81"/>
      <c r="T36" s="51"/>
      <c r="U36" s="60"/>
      <c r="V36" s="63"/>
    </row>
    <row r="37" spans="1:22" x14ac:dyDescent="0.45">
      <c r="A37" s="97"/>
      <c r="B37" s="97"/>
      <c r="C37" s="66"/>
      <c r="D37" s="67"/>
      <c r="E37" s="67"/>
      <c r="F37" s="67"/>
      <c r="G37" s="67"/>
      <c r="H37" s="67"/>
      <c r="I37" s="101"/>
      <c r="J37" s="102"/>
      <c r="K37" s="76"/>
      <c r="L37" s="76"/>
      <c r="M37" s="76"/>
      <c r="N37" s="76"/>
      <c r="O37" s="76"/>
      <c r="P37" s="114"/>
      <c r="Q37" s="115"/>
      <c r="R37" s="80"/>
      <c r="S37" s="81"/>
      <c r="T37" s="51" t="str">
        <f>IF(R37="","",DATEDIF(R37,"2025/4/1","Y"))</f>
        <v/>
      </c>
      <c r="U37" s="60"/>
      <c r="V37" s="63"/>
    </row>
    <row r="38" spans="1:22" x14ac:dyDescent="0.45">
      <c r="A38" s="98"/>
      <c r="B38" s="98"/>
      <c r="C38" s="69"/>
      <c r="D38" s="70"/>
      <c r="E38" s="70"/>
      <c r="F38" s="70"/>
      <c r="G38" s="70"/>
      <c r="H38" s="70"/>
      <c r="I38" s="112"/>
      <c r="J38" s="113"/>
      <c r="K38" s="77"/>
      <c r="L38" s="77"/>
      <c r="M38" s="77"/>
      <c r="N38" s="77"/>
      <c r="O38" s="77"/>
      <c r="P38" s="116"/>
      <c r="Q38" s="117"/>
      <c r="R38" s="82"/>
      <c r="S38" s="83"/>
      <c r="T38" s="92"/>
      <c r="U38" s="61"/>
      <c r="V38" s="93"/>
    </row>
    <row r="39" spans="1:22" ht="25.5" customHeight="1" x14ac:dyDescent="0.45">
      <c r="A39" s="118" t="s">
        <v>29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</row>
    <row r="40" spans="1:22" ht="13.5" customHeight="1" x14ac:dyDescent="0.45">
      <c r="A40" s="128">
        <v>2</v>
      </c>
      <c r="B40" s="128" t="s">
        <v>30</v>
      </c>
      <c r="C40" s="84" t="s">
        <v>18</v>
      </c>
      <c r="D40" s="85"/>
      <c r="E40" s="85"/>
      <c r="F40" s="85"/>
      <c r="G40" s="85"/>
      <c r="H40" s="85"/>
      <c r="I40" s="87" t="s">
        <v>19</v>
      </c>
      <c r="J40" s="88"/>
      <c r="K40" s="89" t="s">
        <v>20</v>
      </c>
      <c r="L40" s="89"/>
      <c r="M40" s="89"/>
      <c r="N40" s="89"/>
      <c r="O40" s="89"/>
      <c r="P40" s="103">
        <v>5349</v>
      </c>
      <c r="Q40" s="104"/>
      <c r="R40" s="131">
        <v>21983</v>
      </c>
      <c r="S40" s="89"/>
      <c r="T40" s="58">
        <f>IF(R40="","",DATEDIF(R40,"2023/4/1","Y"))</f>
        <v>63</v>
      </c>
      <c r="U40" s="59">
        <f>+T40+T42</f>
        <v>118</v>
      </c>
      <c r="V40" s="58" t="s">
        <v>21</v>
      </c>
    </row>
    <row r="41" spans="1:22" ht="13.5" customHeight="1" x14ac:dyDescent="0.45">
      <c r="A41" s="129"/>
      <c r="B41" s="129"/>
      <c r="C41" s="66"/>
      <c r="D41" s="67"/>
      <c r="E41" s="67"/>
      <c r="F41" s="67"/>
      <c r="G41" s="67"/>
      <c r="H41" s="67"/>
      <c r="I41" s="72"/>
      <c r="J41" s="73"/>
      <c r="K41" s="76"/>
      <c r="L41" s="76"/>
      <c r="M41" s="76"/>
      <c r="N41" s="76"/>
      <c r="O41" s="76"/>
      <c r="P41" s="64">
        <v>1900191001</v>
      </c>
      <c r="Q41" s="65"/>
      <c r="R41" s="76"/>
      <c r="S41" s="76"/>
      <c r="T41" s="51"/>
      <c r="U41" s="60"/>
      <c r="V41" s="51"/>
    </row>
    <row r="42" spans="1:22" ht="13.5" customHeight="1" x14ac:dyDescent="0.45">
      <c r="A42" s="129"/>
      <c r="B42" s="129"/>
      <c r="C42" s="66" t="s">
        <v>22</v>
      </c>
      <c r="D42" s="67"/>
      <c r="E42" s="67"/>
      <c r="F42" s="67"/>
      <c r="G42" s="67"/>
      <c r="H42" s="67"/>
      <c r="I42" s="72" t="s">
        <v>23</v>
      </c>
      <c r="J42" s="73"/>
      <c r="K42" s="76" t="s">
        <v>24</v>
      </c>
      <c r="L42" s="76"/>
      <c r="M42" s="76"/>
      <c r="N42" s="76"/>
      <c r="O42" s="76"/>
      <c r="P42" s="78">
        <v>5595</v>
      </c>
      <c r="Q42" s="79"/>
      <c r="R42" s="119">
        <v>24900</v>
      </c>
      <c r="S42" s="76"/>
      <c r="T42" s="51">
        <f>IF(R42="","",DATEDIF(R42,"2023/4/1","Y"))</f>
        <v>55</v>
      </c>
      <c r="U42" s="60"/>
      <c r="V42" s="51" t="s">
        <v>25</v>
      </c>
    </row>
    <row r="43" spans="1:22" ht="13.5" customHeight="1" x14ac:dyDescent="0.45">
      <c r="A43" s="130"/>
      <c r="B43" s="130"/>
      <c r="C43" s="69"/>
      <c r="D43" s="70"/>
      <c r="E43" s="70"/>
      <c r="F43" s="70"/>
      <c r="G43" s="70"/>
      <c r="H43" s="70"/>
      <c r="I43" s="74"/>
      <c r="J43" s="75"/>
      <c r="K43" s="77"/>
      <c r="L43" s="77"/>
      <c r="M43" s="77"/>
      <c r="N43" s="77"/>
      <c r="O43" s="77"/>
      <c r="P43" s="94">
        <v>8012501346</v>
      </c>
      <c r="Q43" s="95"/>
      <c r="R43" s="77"/>
      <c r="S43" s="77"/>
      <c r="T43" s="92"/>
      <c r="U43" s="61"/>
      <c r="V43" s="92"/>
    </row>
    <row r="44" spans="1:22" ht="18.75" customHeight="1" x14ac:dyDescent="0.45">
      <c r="A44" s="127"/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</row>
    <row r="45" spans="1:22" s="4" customFormat="1" ht="18.75" customHeight="1" x14ac:dyDescent="0.45">
      <c r="A45" s="120" t="s">
        <v>37</v>
      </c>
      <c r="B45" s="120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1"/>
      <c r="S45" s="16" t="s">
        <v>27</v>
      </c>
      <c r="T45" s="16"/>
      <c r="U45" s="16"/>
      <c r="V45" s="16"/>
    </row>
    <row r="46" spans="1:22" s="4" customFormat="1" ht="18.75" customHeight="1" x14ac:dyDescent="0.45">
      <c r="A46" s="120" t="s">
        <v>41</v>
      </c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1"/>
      <c r="S46" s="122"/>
      <c r="T46" s="123"/>
      <c r="U46" s="123"/>
      <c r="V46" s="123"/>
    </row>
    <row r="47" spans="1:22" s="4" customFormat="1" ht="18.75" customHeight="1" x14ac:dyDescent="0.45">
      <c r="A47" s="120" t="s">
        <v>38</v>
      </c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1"/>
      <c r="S47" s="123"/>
      <c r="T47" s="123"/>
      <c r="U47" s="123"/>
      <c r="V47" s="123"/>
    </row>
    <row r="48" spans="1:22" s="4" customFormat="1" ht="18.75" customHeight="1" x14ac:dyDescent="0.15">
      <c r="A48" s="124" t="s">
        <v>26</v>
      </c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5" t="s">
        <v>42</v>
      </c>
      <c r="T48" s="125"/>
      <c r="U48" s="125"/>
      <c r="V48" s="125"/>
    </row>
    <row r="49" spans="1:22" s="4" customFormat="1" ht="18" customHeight="1" x14ac:dyDescent="0.45">
      <c r="A49" s="126"/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</row>
    <row r="50" spans="1:22" s="4" customFormat="1" ht="18.75" customHeight="1" x14ac:dyDescent="0.45">
      <c r="A50" s="137" t="s">
        <v>31</v>
      </c>
      <c r="B50" s="137"/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</row>
    <row r="51" spans="1:22" ht="24" customHeight="1" x14ac:dyDescent="0.45">
      <c r="A51" s="1"/>
      <c r="B51" s="132"/>
      <c r="C51" s="132"/>
      <c r="D51" s="132"/>
      <c r="E51" s="132"/>
      <c r="F51" s="132"/>
      <c r="G51" s="132"/>
      <c r="H51" s="133" t="s">
        <v>35</v>
      </c>
      <c r="I51" s="133"/>
      <c r="J51" s="133"/>
      <c r="K51" s="133"/>
      <c r="L51" s="133"/>
      <c r="M51" s="133"/>
      <c r="N51" s="133"/>
      <c r="O51" s="134" t="s">
        <v>34</v>
      </c>
      <c r="P51" s="134"/>
      <c r="Q51" s="135"/>
      <c r="R51" s="135"/>
      <c r="S51" s="135"/>
      <c r="T51" s="135"/>
      <c r="U51" s="5" t="s">
        <v>28</v>
      </c>
      <c r="V51" s="6"/>
    </row>
    <row r="52" spans="1:22" s="4" customFormat="1" ht="15" customHeight="1" x14ac:dyDescent="0.45">
      <c r="A52" s="126"/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</row>
    <row r="53" spans="1:22" ht="24" customHeight="1" x14ac:dyDescent="0.45">
      <c r="A53" s="1"/>
      <c r="B53" s="132"/>
      <c r="C53" s="132"/>
      <c r="D53" s="132"/>
      <c r="E53" s="132"/>
      <c r="F53" s="132"/>
      <c r="G53" s="132"/>
      <c r="H53" s="133" t="s">
        <v>32</v>
      </c>
      <c r="I53" s="133"/>
      <c r="J53" s="133"/>
      <c r="K53" s="133"/>
      <c r="L53" s="133"/>
      <c r="M53" s="133"/>
      <c r="N53" s="133"/>
      <c r="O53" s="134" t="s">
        <v>34</v>
      </c>
      <c r="P53" s="134"/>
      <c r="Q53" s="135"/>
      <c r="R53" s="135"/>
      <c r="S53" s="135"/>
      <c r="T53" s="135"/>
      <c r="U53" s="5" t="s">
        <v>28</v>
      </c>
      <c r="V53" s="6"/>
    </row>
    <row r="54" spans="1:22" s="2" customFormat="1" ht="10.5" customHeight="1" x14ac:dyDescent="0.45">
      <c r="A54" s="136"/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</row>
    <row r="55" spans="1:22" s="2" customFormat="1" ht="18.75" customHeight="1" x14ac:dyDescent="0.45"/>
    <row r="56" spans="1:22" s="2" customFormat="1" ht="18.75" customHeight="1" x14ac:dyDescent="0.45"/>
    <row r="57" spans="1:22" s="2" customFormat="1" ht="12" x14ac:dyDescent="0.45"/>
  </sheetData>
  <mergeCells count="204">
    <mergeCell ref="R4:R5"/>
    <mergeCell ref="S4:V5"/>
    <mergeCell ref="A6:V6"/>
    <mergeCell ref="A1:V1"/>
    <mergeCell ref="A2:B2"/>
    <mergeCell ref="C2:H2"/>
    <mergeCell ref="I2:J3"/>
    <mergeCell ref="K2:M3"/>
    <mergeCell ref="N2:Q3"/>
    <mergeCell ref="R2:R3"/>
    <mergeCell ref="S2:V3"/>
    <mergeCell ref="A3:B5"/>
    <mergeCell ref="C3:H5"/>
    <mergeCell ref="A7:A10"/>
    <mergeCell ref="B7:B10"/>
    <mergeCell ref="C7:H8"/>
    <mergeCell ref="I7:J8"/>
    <mergeCell ref="K7:O10"/>
    <mergeCell ref="P7:Q8"/>
    <mergeCell ref="I4:J5"/>
    <mergeCell ref="K4:M5"/>
    <mergeCell ref="N4:Q5"/>
    <mergeCell ref="R7:S8"/>
    <mergeCell ref="T7:T10"/>
    <mergeCell ref="U7:U10"/>
    <mergeCell ref="V7:V8"/>
    <mergeCell ref="C9:H10"/>
    <mergeCell ref="I9:J10"/>
    <mergeCell ref="P9:Q10"/>
    <mergeCell ref="R9:S10"/>
    <mergeCell ref="V9:V10"/>
    <mergeCell ref="T11:T12"/>
    <mergeCell ref="U11:U14"/>
    <mergeCell ref="V11:V12"/>
    <mergeCell ref="P12:Q12"/>
    <mergeCell ref="C13:H14"/>
    <mergeCell ref="I13:J14"/>
    <mergeCell ref="K13:O14"/>
    <mergeCell ref="P13:Q13"/>
    <mergeCell ref="R13:S14"/>
    <mergeCell ref="C11:H12"/>
    <mergeCell ref="I11:J12"/>
    <mergeCell ref="K11:O12"/>
    <mergeCell ref="P11:Q11"/>
    <mergeCell ref="T13:T14"/>
    <mergeCell ref="V13:V14"/>
    <mergeCell ref="P14:Q14"/>
    <mergeCell ref="A15:A18"/>
    <mergeCell ref="B15:B18"/>
    <mergeCell ref="C15:H16"/>
    <mergeCell ref="I15:J16"/>
    <mergeCell ref="K15:O16"/>
    <mergeCell ref="P15:Q15"/>
    <mergeCell ref="R15:S16"/>
    <mergeCell ref="A11:A14"/>
    <mergeCell ref="B11:B14"/>
    <mergeCell ref="R11:S12"/>
    <mergeCell ref="T15:T16"/>
    <mergeCell ref="U15:U18"/>
    <mergeCell ref="V15:V16"/>
    <mergeCell ref="P16:Q16"/>
    <mergeCell ref="C17:H18"/>
    <mergeCell ref="I17:J18"/>
    <mergeCell ref="K17:O18"/>
    <mergeCell ref="P17:Q17"/>
    <mergeCell ref="R17:S18"/>
    <mergeCell ref="T17:T18"/>
    <mergeCell ref="V17:V18"/>
    <mergeCell ref="P18:Q18"/>
    <mergeCell ref="A19:A22"/>
    <mergeCell ref="B19:B22"/>
    <mergeCell ref="C19:H20"/>
    <mergeCell ref="I19:J20"/>
    <mergeCell ref="K19:O20"/>
    <mergeCell ref="P19:Q19"/>
    <mergeCell ref="R19:S20"/>
    <mergeCell ref="T19:T20"/>
    <mergeCell ref="P22:Q22"/>
    <mergeCell ref="A23:A26"/>
    <mergeCell ref="B23:B26"/>
    <mergeCell ref="C23:H24"/>
    <mergeCell ref="I23:J24"/>
    <mergeCell ref="K23:O24"/>
    <mergeCell ref="P23:Q23"/>
    <mergeCell ref="U19:U22"/>
    <mergeCell ref="V19:V20"/>
    <mergeCell ref="P20:Q20"/>
    <mergeCell ref="C21:H22"/>
    <mergeCell ref="I21:J22"/>
    <mergeCell ref="K21:O22"/>
    <mergeCell ref="P21:Q21"/>
    <mergeCell ref="R21:S22"/>
    <mergeCell ref="T21:T22"/>
    <mergeCell ref="V21:V22"/>
    <mergeCell ref="R23:S24"/>
    <mergeCell ref="T23:T24"/>
    <mergeCell ref="U23:U26"/>
    <mergeCell ref="V23:V24"/>
    <mergeCell ref="P24:Q24"/>
    <mergeCell ref="C25:H26"/>
    <mergeCell ref="I25:J26"/>
    <mergeCell ref="K25:O26"/>
    <mergeCell ref="P25:Q25"/>
    <mergeCell ref="R25:S26"/>
    <mergeCell ref="T25:T26"/>
    <mergeCell ref="V25:V26"/>
    <mergeCell ref="P26:Q26"/>
    <mergeCell ref="A27:A30"/>
    <mergeCell ref="B27:B30"/>
    <mergeCell ref="C27:H28"/>
    <mergeCell ref="I27:J28"/>
    <mergeCell ref="K27:O28"/>
    <mergeCell ref="P27:Q27"/>
    <mergeCell ref="R27:S28"/>
    <mergeCell ref="T27:T28"/>
    <mergeCell ref="U27:U30"/>
    <mergeCell ref="V27:V28"/>
    <mergeCell ref="P28:Q28"/>
    <mergeCell ref="C29:H30"/>
    <mergeCell ref="I29:J30"/>
    <mergeCell ref="K29:O30"/>
    <mergeCell ref="P29:Q29"/>
    <mergeCell ref="R29:S30"/>
    <mergeCell ref="T29:T30"/>
    <mergeCell ref="V29:V30"/>
    <mergeCell ref="P30:Q30"/>
    <mergeCell ref="A31:A34"/>
    <mergeCell ref="B31:B34"/>
    <mergeCell ref="C31:H32"/>
    <mergeCell ref="I31:J32"/>
    <mergeCell ref="K31:O32"/>
    <mergeCell ref="P31:Q31"/>
    <mergeCell ref="R31:S32"/>
    <mergeCell ref="T31:T32"/>
    <mergeCell ref="P34:Q34"/>
    <mergeCell ref="K35:O36"/>
    <mergeCell ref="P35:Q35"/>
    <mergeCell ref="U31:U34"/>
    <mergeCell ref="V31:V32"/>
    <mergeCell ref="P32:Q32"/>
    <mergeCell ref="C33:H34"/>
    <mergeCell ref="I33:J34"/>
    <mergeCell ref="K33:O34"/>
    <mergeCell ref="P33:Q33"/>
    <mergeCell ref="R33:S34"/>
    <mergeCell ref="T33:T34"/>
    <mergeCell ref="V33:V34"/>
    <mergeCell ref="R35:S36"/>
    <mergeCell ref="T35:T36"/>
    <mergeCell ref="U35:U38"/>
    <mergeCell ref="V35:V36"/>
    <mergeCell ref="P36:Q36"/>
    <mergeCell ref="C37:H38"/>
    <mergeCell ref="I37:J38"/>
    <mergeCell ref="K37:O38"/>
    <mergeCell ref="P37:Q37"/>
    <mergeCell ref="R37:S38"/>
    <mergeCell ref="T37:T38"/>
    <mergeCell ref="V37:V38"/>
    <mergeCell ref="P38:Q38"/>
    <mergeCell ref="A39:V39"/>
    <mergeCell ref="A40:A43"/>
    <mergeCell ref="B40:B43"/>
    <mergeCell ref="C40:H41"/>
    <mergeCell ref="I40:J41"/>
    <mergeCell ref="K40:O41"/>
    <mergeCell ref="P40:Q40"/>
    <mergeCell ref="R40:S41"/>
    <mergeCell ref="T40:T41"/>
    <mergeCell ref="U40:U43"/>
    <mergeCell ref="V40:V41"/>
    <mergeCell ref="P41:Q41"/>
    <mergeCell ref="C42:H43"/>
    <mergeCell ref="I42:J43"/>
    <mergeCell ref="K42:O43"/>
    <mergeCell ref="P42:Q42"/>
    <mergeCell ref="R42:S43"/>
    <mergeCell ref="A35:A38"/>
    <mergeCell ref="B35:B38"/>
    <mergeCell ref="C35:H36"/>
    <mergeCell ref="I35:J36"/>
    <mergeCell ref="A46:R46"/>
    <mergeCell ref="S46:V47"/>
    <mergeCell ref="A47:R47"/>
    <mergeCell ref="A48:R48"/>
    <mergeCell ref="S48:V48"/>
    <mergeCell ref="A49:V49"/>
    <mergeCell ref="T42:T43"/>
    <mergeCell ref="V42:V43"/>
    <mergeCell ref="P43:Q43"/>
    <mergeCell ref="A44:V44"/>
    <mergeCell ref="A45:R45"/>
    <mergeCell ref="S45:V45"/>
    <mergeCell ref="B53:G53"/>
    <mergeCell ref="H53:N53"/>
    <mergeCell ref="O53:P53"/>
    <mergeCell ref="Q53:T53"/>
    <mergeCell ref="A54:V54"/>
    <mergeCell ref="A50:V50"/>
    <mergeCell ref="B51:G51"/>
    <mergeCell ref="H51:N51"/>
    <mergeCell ref="O51:P51"/>
    <mergeCell ref="Q51:T51"/>
    <mergeCell ref="A52:V52"/>
  </mergeCells>
  <phoneticPr fontId="2"/>
  <pageMargins left="0.51181102362204722" right="0.51181102362204722" top="0.55118110236220474" bottom="0.15748031496062992" header="0.31496062992125984" footer="0.31496062992125984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7"/>
  <sheetViews>
    <sheetView view="pageBreakPreview" zoomScaleNormal="100" zoomScaleSheetLayoutView="100" workbookViewId="0">
      <selection activeCell="R13" sqref="R13:S16"/>
    </sheetView>
  </sheetViews>
  <sheetFormatPr defaultColWidth="6.19921875" defaultRowHeight="12.6" x14ac:dyDescent="0.45"/>
  <cols>
    <col min="1" max="1" width="4.59765625" style="3" customWidth="1"/>
    <col min="2" max="2" width="5.3984375" style="3" customWidth="1"/>
    <col min="3" max="8" width="2.5" style="3" customWidth="1"/>
    <col min="9" max="10" width="6.69921875" style="3" customWidth="1"/>
    <col min="11" max="15" width="2.5" style="3" customWidth="1"/>
    <col min="16" max="16" width="5.59765625" style="3" customWidth="1"/>
    <col min="17" max="17" width="6.59765625" style="3" customWidth="1"/>
    <col min="18" max="19" width="5.59765625" style="3" customWidth="1"/>
    <col min="20" max="20" width="6.59765625" style="3" customWidth="1"/>
    <col min="21" max="21" width="6.19921875" style="3" customWidth="1"/>
    <col min="22" max="22" width="5.59765625" style="3" customWidth="1"/>
    <col min="23" max="23" width="1.09765625" style="3" customWidth="1"/>
    <col min="24" max="16384" width="6.19921875" style="3"/>
  </cols>
  <sheetData>
    <row r="1" spans="1:22" ht="46.5" customHeight="1" x14ac:dyDescent="0.45">
      <c r="A1" s="14" t="s">
        <v>40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ht="21" customHeight="1" x14ac:dyDescent="0.45">
      <c r="A2" s="15" t="s">
        <v>0</v>
      </c>
      <c r="B2" s="15"/>
      <c r="C2" s="16" t="s">
        <v>1</v>
      </c>
      <c r="D2" s="16"/>
      <c r="E2" s="16"/>
      <c r="F2" s="16"/>
      <c r="G2" s="16"/>
      <c r="H2" s="16"/>
      <c r="I2" s="16" t="s">
        <v>2</v>
      </c>
      <c r="J2" s="16"/>
      <c r="K2" s="17" t="s">
        <v>3</v>
      </c>
      <c r="L2" s="18"/>
      <c r="M2" s="19"/>
      <c r="N2" s="23"/>
      <c r="O2" s="24"/>
      <c r="P2" s="24"/>
      <c r="Q2" s="25"/>
      <c r="R2" s="7" t="s">
        <v>4</v>
      </c>
      <c r="S2" s="9"/>
      <c r="T2" s="9"/>
      <c r="U2" s="9"/>
      <c r="V2" s="10"/>
    </row>
    <row r="3" spans="1:22" ht="11.25" customHeight="1" x14ac:dyDescent="0.45">
      <c r="A3" s="29"/>
      <c r="B3" s="29"/>
      <c r="C3" s="29"/>
      <c r="D3" s="29"/>
      <c r="E3" s="29"/>
      <c r="F3" s="29"/>
      <c r="G3" s="29"/>
      <c r="H3" s="29"/>
      <c r="I3" s="16"/>
      <c r="J3" s="16"/>
      <c r="K3" s="20"/>
      <c r="L3" s="21"/>
      <c r="M3" s="22"/>
      <c r="N3" s="26"/>
      <c r="O3" s="27"/>
      <c r="P3" s="27"/>
      <c r="Q3" s="28"/>
      <c r="R3" s="8"/>
      <c r="S3" s="11"/>
      <c r="T3" s="11"/>
      <c r="U3" s="11"/>
      <c r="V3" s="12"/>
    </row>
    <row r="4" spans="1:22" ht="16.5" customHeight="1" x14ac:dyDescent="0.45">
      <c r="A4" s="29"/>
      <c r="B4" s="29"/>
      <c r="C4" s="29"/>
      <c r="D4" s="29"/>
      <c r="E4" s="29"/>
      <c r="F4" s="29"/>
      <c r="G4" s="29"/>
      <c r="H4" s="29"/>
      <c r="I4" s="16" t="s">
        <v>5</v>
      </c>
      <c r="J4" s="16"/>
      <c r="K4" s="17" t="s">
        <v>3</v>
      </c>
      <c r="L4" s="18"/>
      <c r="M4" s="19"/>
      <c r="N4" s="23"/>
      <c r="O4" s="24"/>
      <c r="P4" s="24"/>
      <c r="Q4" s="25"/>
      <c r="R4" s="7" t="s">
        <v>4</v>
      </c>
      <c r="S4" s="9"/>
      <c r="T4" s="9"/>
      <c r="U4" s="9"/>
      <c r="V4" s="10"/>
    </row>
    <row r="5" spans="1:22" ht="16.5" customHeight="1" x14ac:dyDescent="0.45">
      <c r="A5" s="29"/>
      <c r="B5" s="29"/>
      <c r="C5" s="29"/>
      <c r="D5" s="29"/>
      <c r="E5" s="29"/>
      <c r="F5" s="29"/>
      <c r="G5" s="29"/>
      <c r="H5" s="29"/>
      <c r="I5" s="16"/>
      <c r="J5" s="16"/>
      <c r="K5" s="20"/>
      <c r="L5" s="21"/>
      <c r="M5" s="22"/>
      <c r="N5" s="26"/>
      <c r="O5" s="27"/>
      <c r="P5" s="27"/>
      <c r="Q5" s="28"/>
      <c r="R5" s="8"/>
      <c r="S5" s="11"/>
      <c r="T5" s="11"/>
      <c r="U5" s="11"/>
      <c r="V5" s="12"/>
    </row>
    <row r="6" spans="1:22" ht="21.75" customHeight="1" x14ac:dyDescent="0.4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2" ht="14.25" customHeight="1" x14ac:dyDescent="0.45">
      <c r="A7" s="30" t="s">
        <v>6</v>
      </c>
      <c r="B7" s="32" t="s">
        <v>7</v>
      </c>
      <c r="C7" s="34" t="s">
        <v>8</v>
      </c>
      <c r="D7" s="34"/>
      <c r="E7" s="34"/>
      <c r="F7" s="34"/>
      <c r="G7" s="34"/>
      <c r="H7" s="34"/>
      <c r="I7" s="36" t="s">
        <v>9</v>
      </c>
      <c r="J7" s="37"/>
      <c r="K7" s="40" t="s">
        <v>10</v>
      </c>
      <c r="L7" s="40"/>
      <c r="M7" s="40"/>
      <c r="N7" s="40"/>
      <c r="O7" s="40"/>
      <c r="P7" s="42" t="s">
        <v>36</v>
      </c>
      <c r="Q7" s="43"/>
      <c r="R7" s="46" t="s">
        <v>11</v>
      </c>
      <c r="S7" s="46"/>
      <c r="T7" s="48" t="s">
        <v>12</v>
      </c>
      <c r="U7" s="50" t="s">
        <v>13</v>
      </c>
      <c r="V7" s="52" t="s">
        <v>14</v>
      </c>
    </row>
    <row r="8" spans="1:22" ht="14.25" customHeight="1" x14ac:dyDescent="0.45">
      <c r="A8" s="31"/>
      <c r="B8" s="33"/>
      <c r="C8" s="35"/>
      <c r="D8" s="35"/>
      <c r="E8" s="35"/>
      <c r="F8" s="35"/>
      <c r="G8" s="35"/>
      <c r="H8" s="35"/>
      <c r="I8" s="38"/>
      <c r="J8" s="39"/>
      <c r="K8" s="41"/>
      <c r="L8" s="41"/>
      <c r="M8" s="41"/>
      <c r="N8" s="41"/>
      <c r="O8" s="41"/>
      <c r="P8" s="44"/>
      <c r="Q8" s="45"/>
      <c r="R8" s="47"/>
      <c r="S8" s="47"/>
      <c r="T8" s="49"/>
      <c r="U8" s="51"/>
      <c r="V8" s="53"/>
    </row>
    <row r="9" spans="1:22" ht="14.25" customHeight="1" x14ac:dyDescent="0.45">
      <c r="A9" s="31"/>
      <c r="B9" s="33"/>
      <c r="C9" s="54" t="s">
        <v>15</v>
      </c>
      <c r="D9" s="54"/>
      <c r="E9" s="54"/>
      <c r="F9" s="54"/>
      <c r="G9" s="54"/>
      <c r="H9" s="54"/>
      <c r="I9" s="55" t="s">
        <v>15</v>
      </c>
      <c r="J9" s="56"/>
      <c r="K9" s="41"/>
      <c r="L9" s="41"/>
      <c r="M9" s="41"/>
      <c r="N9" s="41"/>
      <c r="O9" s="41"/>
      <c r="P9" s="44" t="s">
        <v>16</v>
      </c>
      <c r="Q9" s="45"/>
      <c r="R9" s="57" t="s">
        <v>33</v>
      </c>
      <c r="S9" s="57"/>
      <c r="T9" s="49"/>
      <c r="U9" s="51"/>
      <c r="V9" s="53" t="s">
        <v>17</v>
      </c>
    </row>
    <row r="10" spans="1:22" ht="14.25" customHeight="1" x14ac:dyDescent="0.45">
      <c r="A10" s="31"/>
      <c r="B10" s="33"/>
      <c r="C10" s="54"/>
      <c r="D10" s="54"/>
      <c r="E10" s="54"/>
      <c r="F10" s="54"/>
      <c r="G10" s="54"/>
      <c r="H10" s="54"/>
      <c r="I10" s="55"/>
      <c r="J10" s="56"/>
      <c r="K10" s="41"/>
      <c r="L10" s="41"/>
      <c r="M10" s="41"/>
      <c r="N10" s="41"/>
      <c r="O10" s="41"/>
      <c r="P10" s="44"/>
      <c r="Q10" s="45"/>
      <c r="R10" s="57"/>
      <c r="S10" s="57"/>
      <c r="T10" s="49"/>
      <c r="U10" s="51"/>
      <c r="V10" s="53"/>
    </row>
    <row r="11" spans="1:22" x14ac:dyDescent="0.45">
      <c r="A11" s="107">
        <v>2</v>
      </c>
      <c r="B11" s="107" t="s">
        <v>52</v>
      </c>
      <c r="C11" s="84"/>
      <c r="D11" s="85"/>
      <c r="E11" s="85"/>
      <c r="F11" s="85"/>
      <c r="G11" s="85"/>
      <c r="H11" s="86"/>
      <c r="I11" s="87"/>
      <c r="J11" s="88"/>
      <c r="K11" s="87"/>
      <c r="L11" s="89"/>
      <c r="M11" s="89"/>
      <c r="N11" s="89"/>
      <c r="O11" s="88"/>
      <c r="P11" s="90"/>
      <c r="Q11" s="91"/>
      <c r="R11" s="105"/>
      <c r="S11" s="106"/>
      <c r="T11" s="58" t="str">
        <f>IF(R11="","",DATEDIF(R11,"2025/4/1","Y"))</f>
        <v/>
      </c>
      <c r="U11" s="59" t="str">
        <f>IF(R13="","",T11+T13)</f>
        <v/>
      </c>
      <c r="V11" s="62"/>
    </row>
    <row r="12" spans="1:22" x14ac:dyDescent="0.45">
      <c r="A12" s="108"/>
      <c r="B12" s="108"/>
      <c r="C12" s="66"/>
      <c r="D12" s="67"/>
      <c r="E12" s="67"/>
      <c r="F12" s="67"/>
      <c r="G12" s="67"/>
      <c r="H12" s="68"/>
      <c r="I12" s="72"/>
      <c r="J12" s="73"/>
      <c r="K12" s="72"/>
      <c r="L12" s="76"/>
      <c r="M12" s="76"/>
      <c r="N12" s="76"/>
      <c r="O12" s="73"/>
      <c r="P12" s="64"/>
      <c r="Q12" s="65"/>
      <c r="R12" s="80"/>
      <c r="S12" s="81"/>
      <c r="T12" s="51"/>
      <c r="U12" s="60"/>
      <c r="V12" s="63"/>
    </row>
    <row r="13" spans="1:22" x14ac:dyDescent="0.45">
      <c r="A13" s="108"/>
      <c r="B13" s="108"/>
      <c r="C13" s="66"/>
      <c r="D13" s="67"/>
      <c r="E13" s="67"/>
      <c r="F13" s="67"/>
      <c r="G13" s="67"/>
      <c r="H13" s="68"/>
      <c r="I13" s="72"/>
      <c r="J13" s="73"/>
      <c r="K13" s="72"/>
      <c r="L13" s="76"/>
      <c r="M13" s="76"/>
      <c r="N13" s="76"/>
      <c r="O13" s="73"/>
      <c r="P13" s="78"/>
      <c r="Q13" s="79"/>
      <c r="R13" s="80"/>
      <c r="S13" s="81"/>
      <c r="T13" s="51" t="str">
        <f>IF(R13="","",DATEDIF(R13,"2025/4/1","Y"))</f>
        <v/>
      </c>
      <c r="U13" s="60"/>
      <c r="V13" s="63"/>
    </row>
    <row r="14" spans="1:22" x14ac:dyDescent="0.45">
      <c r="A14" s="109"/>
      <c r="B14" s="109"/>
      <c r="C14" s="69"/>
      <c r="D14" s="70"/>
      <c r="E14" s="70"/>
      <c r="F14" s="70"/>
      <c r="G14" s="70"/>
      <c r="H14" s="71"/>
      <c r="I14" s="74"/>
      <c r="J14" s="75"/>
      <c r="K14" s="74"/>
      <c r="L14" s="77"/>
      <c r="M14" s="77"/>
      <c r="N14" s="77"/>
      <c r="O14" s="75"/>
      <c r="P14" s="94"/>
      <c r="Q14" s="95"/>
      <c r="R14" s="82"/>
      <c r="S14" s="83"/>
      <c r="T14" s="92"/>
      <c r="U14" s="61"/>
      <c r="V14" s="93"/>
    </row>
    <row r="15" spans="1:22" x14ac:dyDescent="0.45">
      <c r="A15" s="96"/>
      <c r="B15" s="96"/>
      <c r="C15" s="84"/>
      <c r="D15" s="85"/>
      <c r="E15" s="85"/>
      <c r="F15" s="85"/>
      <c r="G15" s="85"/>
      <c r="H15" s="86"/>
      <c r="I15" s="99"/>
      <c r="J15" s="100"/>
      <c r="K15" s="87"/>
      <c r="L15" s="89"/>
      <c r="M15" s="89"/>
      <c r="N15" s="89"/>
      <c r="O15" s="88"/>
      <c r="P15" s="103"/>
      <c r="Q15" s="104"/>
      <c r="R15" s="105"/>
      <c r="S15" s="106"/>
      <c r="T15" s="58" t="str">
        <f>IF(R15="","",DATEDIF(R15,"2025/4/1","Y"))</f>
        <v/>
      </c>
      <c r="U15" s="59" t="str">
        <f t="shared" ref="U15" si="0">IF(R17="","",T15+T17)</f>
        <v/>
      </c>
      <c r="V15" s="62"/>
    </row>
    <row r="16" spans="1:22" x14ac:dyDescent="0.45">
      <c r="A16" s="97"/>
      <c r="B16" s="97"/>
      <c r="C16" s="66"/>
      <c r="D16" s="67"/>
      <c r="E16" s="67"/>
      <c r="F16" s="67"/>
      <c r="G16" s="67"/>
      <c r="H16" s="68"/>
      <c r="I16" s="101"/>
      <c r="J16" s="102"/>
      <c r="K16" s="72"/>
      <c r="L16" s="76"/>
      <c r="M16" s="76"/>
      <c r="N16" s="76"/>
      <c r="O16" s="73"/>
      <c r="P16" s="110"/>
      <c r="Q16" s="111"/>
      <c r="R16" s="80"/>
      <c r="S16" s="81"/>
      <c r="T16" s="51"/>
      <c r="U16" s="60"/>
      <c r="V16" s="63"/>
    </row>
    <row r="17" spans="1:22" ht="13.5" customHeight="1" x14ac:dyDescent="0.45">
      <c r="A17" s="97"/>
      <c r="B17" s="97"/>
      <c r="C17" s="66"/>
      <c r="D17" s="67"/>
      <c r="E17" s="67"/>
      <c r="F17" s="67"/>
      <c r="G17" s="67"/>
      <c r="H17" s="68"/>
      <c r="I17" s="101"/>
      <c r="J17" s="102"/>
      <c r="K17" s="72"/>
      <c r="L17" s="76"/>
      <c r="M17" s="76"/>
      <c r="N17" s="76"/>
      <c r="O17" s="73"/>
      <c r="P17" s="114"/>
      <c r="Q17" s="115"/>
      <c r="R17" s="80"/>
      <c r="S17" s="81"/>
      <c r="T17" s="51" t="str">
        <f>IF(R17="","",DATEDIF(R17,"2025/4/1","Y"))</f>
        <v/>
      </c>
      <c r="U17" s="60"/>
      <c r="V17" s="63"/>
    </row>
    <row r="18" spans="1:22" x14ac:dyDescent="0.45">
      <c r="A18" s="98"/>
      <c r="B18" s="98"/>
      <c r="C18" s="69"/>
      <c r="D18" s="70"/>
      <c r="E18" s="70"/>
      <c r="F18" s="70"/>
      <c r="G18" s="70"/>
      <c r="H18" s="71"/>
      <c r="I18" s="112"/>
      <c r="J18" s="113"/>
      <c r="K18" s="74"/>
      <c r="L18" s="77"/>
      <c r="M18" s="77"/>
      <c r="N18" s="77"/>
      <c r="O18" s="75"/>
      <c r="P18" s="116"/>
      <c r="Q18" s="117"/>
      <c r="R18" s="82"/>
      <c r="S18" s="83"/>
      <c r="T18" s="92"/>
      <c r="U18" s="61"/>
      <c r="V18" s="93"/>
    </row>
    <row r="19" spans="1:22" x14ac:dyDescent="0.45">
      <c r="A19" s="96"/>
      <c r="B19" s="96"/>
      <c r="C19" s="84"/>
      <c r="D19" s="85"/>
      <c r="E19" s="85"/>
      <c r="F19" s="85"/>
      <c r="G19" s="85"/>
      <c r="H19" s="86"/>
      <c r="I19" s="99"/>
      <c r="J19" s="100"/>
      <c r="K19" s="87"/>
      <c r="L19" s="89"/>
      <c r="M19" s="89"/>
      <c r="N19" s="89"/>
      <c r="O19" s="88"/>
      <c r="P19" s="103"/>
      <c r="Q19" s="104"/>
      <c r="R19" s="105"/>
      <c r="S19" s="106"/>
      <c r="T19" s="58" t="str">
        <f>IF(R19="","",DATEDIF(R19,"2025/4/1","Y"))</f>
        <v/>
      </c>
      <c r="U19" s="59" t="str">
        <f t="shared" ref="U19" si="1">IF(R21="","",T19+T21)</f>
        <v/>
      </c>
      <c r="V19" s="62"/>
    </row>
    <row r="20" spans="1:22" x14ac:dyDescent="0.45">
      <c r="A20" s="97"/>
      <c r="B20" s="97"/>
      <c r="C20" s="66"/>
      <c r="D20" s="67"/>
      <c r="E20" s="67"/>
      <c r="F20" s="67"/>
      <c r="G20" s="67"/>
      <c r="H20" s="68"/>
      <c r="I20" s="101"/>
      <c r="J20" s="102"/>
      <c r="K20" s="72"/>
      <c r="L20" s="76"/>
      <c r="M20" s="76"/>
      <c r="N20" s="76"/>
      <c r="O20" s="73"/>
      <c r="P20" s="110"/>
      <c r="Q20" s="111"/>
      <c r="R20" s="80"/>
      <c r="S20" s="81"/>
      <c r="T20" s="51"/>
      <c r="U20" s="60"/>
      <c r="V20" s="63"/>
    </row>
    <row r="21" spans="1:22" ht="13.5" customHeight="1" x14ac:dyDescent="0.45">
      <c r="A21" s="97"/>
      <c r="B21" s="97"/>
      <c r="C21" s="66"/>
      <c r="D21" s="67"/>
      <c r="E21" s="67"/>
      <c r="F21" s="67"/>
      <c r="G21" s="67"/>
      <c r="H21" s="68"/>
      <c r="I21" s="101"/>
      <c r="J21" s="102"/>
      <c r="K21" s="72"/>
      <c r="L21" s="76"/>
      <c r="M21" s="76"/>
      <c r="N21" s="76"/>
      <c r="O21" s="73"/>
      <c r="P21" s="114"/>
      <c r="Q21" s="115"/>
      <c r="R21" s="80"/>
      <c r="S21" s="81"/>
      <c r="T21" s="51" t="str">
        <f>IF(R21="","",DATEDIF(R21,"2025/4/1","Y"))</f>
        <v/>
      </c>
      <c r="U21" s="60"/>
      <c r="V21" s="63"/>
    </row>
    <row r="22" spans="1:22" x14ac:dyDescent="0.45">
      <c r="A22" s="98"/>
      <c r="B22" s="98"/>
      <c r="C22" s="69"/>
      <c r="D22" s="70"/>
      <c r="E22" s="70"/>
      <c r="F22" s="70"/>
      <c r="G22" s="70"/>
      <c r="H22" s="71"/>
      <c r="I22" s="112"/>
      <c r="J22" s="113"/>
      <c r="K22" s="74"/>
      <c r="L22" s="77"/>
      <c r="M22" s="77"/>
      <c r="N22" s="77"/>
      <c r="O22" s="75"/>
      <c r="P22" s="116"/>
      <c r="Q22" s="117"/>
      <c r="R22" s="82"/>
      <c r="S22" s="83"/>
      <c r="T22" s="92"/>
      <c r="U22" s="61"/>
      <c r="V22" s="93"/>
    </row>
    <row r="23" spans="1:22" x14ac:dyDescent="0.45">
      <c r="A23" s="96"/>
      <c r="B23" s="96"/>
      <c r="C23" s="84"/>
      <c r="D23" s="85"/>
      <c r="E23" s="85"/>
      <c r="F23" s="85"/>
      <c r="G23" s="85"/>
      <c r="H23" s="86"/>
      <c r="I23" s="99"/>
      <c r="J23" s="100"/>
      <c r="K23" s="87"/>
      <c r="L23" s="89"/>
      <c r="M23" s="89"/>
      <c r="N23" s="89"/>
      <c r="O23" s="88"/>
      <c r="P23" s="103"/>
      <c r="Q23" s="104"/>
      <c r="R23" s="105"/>
      <c r="S23" s="106"/>
      <c r="T23" s="58" t="str">
        <f>IF(R23="","",DATEDIF(R23,"2025/4/1","Y"))</f>
        <v/>
      </c>
      <c r="U23" s="59" t="str">
        <f t="shared" ref="U23" si="2">IF(R25="","",T23+T25)</f>
        <v/>
      </c>
      <c r="V23" s="62"/>
    </row>
    <row r="24" spans="1:22" x14ac:dyDescent="0.45">
      <c r="A24" s="97"/>
      <c r="B24" s="97"/>
      <c r="C24" s="66"/>
      <c r="D24" s="67"/>
      <c r="E24" s="67"/>
      <c r="F24" s="67"/>
      <c r="G24" s="67"/>
      <c r="H24" s="68"/>
      <c r="I24" s="101"/>
      <c r="J24" s="102"/>
      <c r="K24" s="72"/>
      <c r="L24" s="76"/>
      <c r="M24" s="76"/>
      <c r="N24" s="76"/>
      <c r="O24" s="73"/>
      <c r="P24" s="110"/>
      <c r="Q24" s="111"/>
      <c r="R24" s="80"/>
      <c r="S24" s="81"/>
      <c r="T24" s="51"/>
      <c r="U24" s="60"/>
      <c r="V24" s="63"/>
    </row>
    <row r="25" spans="1:22" ht="13.5" customHeight="1" x14ac:dyDescent="0.45">
      <c r="A25" s="97"/>
      <c r="B25" s="97"/>
      <c r="C25" s="66"/>
      <c r="D25" s="67"/>
      <c r="E25" s="67"/>
      <c r="F25" s="67"/>
      <c r="G25" s="67"/>
      <c r="H25" s="68"/>
      <c r="I25" s="101"/>
      <c r="J25" s="102"/>
      <c r="K25" s="72"/>
      <c r="L25" s="76"/>
      <c r="M25" s="76"/>
      <c r="N25" s="76"/>
      <c r="O25" s="73"/>
      <c r="P25" s="114"/>
      <c r="Q25" s="115"/>
      <c r="R25" s="80"/>
      <c r="S25" s="81"/>
      <c r="T25" s="51" t="str">
        <f>IF(R25="","",DATEDIF(R25,"2025/4/1","Y"))</f>
        <v/>
      </c>
      <c r="U25" s="60"/>
      <c r="V25" s="63"/>
    </row>
    <row r="26" spans="1:22" ht="13.5" customHeight="1" x14ac:dyDescent="0.45">
      <c r="A26" s="98"/>
      <c r="B26" s="98"/>
      <c r="C26" s="69"/>
      <c r="D26" s="70"/>
      <c r="E26" s="70"/>
      <c r="F26" s="70"/>
      <c r="G26" s="70"/>
      <c r="H26" s="71"/>
      <c r="I26" s="112"/>
      <c r="J26" s="113"/>
      <c r="K26" s="74"/>
      <c r="L26" s="77"/>
      <c r="M26" s="77"/>
      <c r="N26" s="77"/>
      <c r="O26" s="75"/>
      <c r="P26" s="116"/>
      <c r="Q26" s="117"/>
      <c r="R26" s="82"/>
      <c r="S26" s="83"/>
      <c r="T26" s="92"/>
      <c r="U26" s="61"/>
      <c r="V26" s="93"/>
    </row>
    <row r="27" spans="1:22" x14ac:dyDescent="0.45">
      <c r="A27" s="96"/>
      <c r="B27" s="96"/>
      <c r="C27" s="84"/>
      <c r="D27" s="85"/>
      <c r="E27" s="85"/>
      <c r="F27" s="85"/>
      <c r="G27" s="85"/>
      <c r="H27" s="85"/>
      <c r="I27" s="99"/>
      <c r="J27" s="100"/>
      <c r="K27" s="89"/>
      <c r="L27" s="89"/>
      <c r="M27" s="89"/>
      <c r="N27" s="89"/>
      <c r="O27" s="89"/>
      <c r="P27" s="103"/>
      <c r="Q27" s="104"/>
      <c r="R27" s="105"/>
      <c r="S27" s="106"/>
      <c r="T27" s="58" t="str">
        <f>IF(R27="","",DATEDIF(R27,"2025/4/1","Y"))</f>
        <v/>
      </c>
      <c r="U27" s="59" t="str">
        <f t="shared" ref="U27" si="3">IF(R29="","",T27+T29)</f>
        <v/>
      </c>
      <c r="V27" s="62"/>
    </row>
    <row r="28" spans="1:22" x14ac:dyDescent="0.45">
      <c r="A28" s="97"/>
      <c r="B28" s="97"/>
      <c r="C28" s="66"/>
      <c r="D28" s="67"/>
      <c r="E28" s="67"/>
      <c r="F28" s="67"/>
      <c r="G28" s="67"/>
      <c r="H28" s="67"/>
      <c r="I28" s="101"/>
      <c r="J28" s="102"/>
      <c r="K28" s="76"/>
      <c r="L28" s="76"/>
      <c r="M28" s="76"/>
      <c r="N28" s="76"/>
      <c r="O28" s="76"/>
      <c r="P28" s="110"/>
      <c r="Q28" s="111"/>
      <c r="R28" s="80"/>
      <c r="S28" s="81"/>
      <c r="T28" s="51"/>
      <c r="U28" s="60"/>
      <c r="V28" s="63"/>
    </row>
    <row r="29" spans="1:22" ht="13.5" customHeight="1" x14ac:dyDescent="0.45">
      <c r="A29" s="97"/>
      <c r="B29" s="97"/>
      <c r="C29" s="66"/>
      <c r="D29" s="67"/>
      <c r="E29" s="67"/>
      <c r="F29" s="67"/>
      <c r="G29" s="67"/>
      <c r="H29" s="67"/>
      <c r="I29" s="101"/>
      <c r="J29" s="102"/>
      <c r="K29" s="76"/>
      <c r="L29" s="76"/>
      <c r="M29" s="76"/>
      <c r="N29" s="76"/>
      <c r="O29" s="76"/>
      <c r="P29" s="114"/>
      <c r="Q29" s="115"/>
      <c r="R29" s="80"/>
      <c r="S29" s="81"/>
      <c r="T29" s="51" t="str">
        <f>IF(R29="","",DATEDIF(R29,"2025/4/1","Y"))</f>
        <v/>
      </c>
      <c r="U29" s="60"/>
      <c r="V29" s="63"/>
    </row>
    <row r="30" spans="1:22" x14ac:dyDescent="0.45">
      <c r="A30" s="98"/>
      <c r="B30" s="98"/>
      <c r="C30" s="69"/>
      <c r="D30" s="70"/>
      <c r="E30" s="70"/>
      <c r="F30" s="70"/>
      <c r="G30" s="70"/>
      <c r="H30" s="70"/>
      <c r="I30" s="112"/>
      <c r="J30" s="113"/>
      <c r="K30" s="77"/>
      <c r="L30" s="77"/>
      <c r="M30" s="77"/>
      <c r="N30" s="77"/>
      <c r="O30" s="77"/>
      <c r="P30" s="116"/>
      <c r="Q30" s="117"/>
      <c r="R30" s="82"/>
      <c r="S30" s="83"/>
      <c r="T30" s="92"/>
      <c r="U30" s="61"/>
      <c r="V30" s="93"/>
    </row>
    <row r="31" spans="1:22" x14ac:dyDescent="0.45">
      <c r="A31" s="96"/>
      <c r="B31" s="96"/>
      <c r="C31" s="84"/>
      <c r="D31" s="85"/>
      <c r="E31" s="85"/>
      <c r="F31" s="85"/>
      <c r="G31" s="85"/>
      <c r="H31" s="85"/>
      <c r="I31" s="99"/>
      <c r="J31" s="100"/>
      <c r="K31" s="89"/>
      <c r="L31" s="89"/>
      <c r="M31" s="89"/>
      <c r="N31" s="89"/>
      <c r="O31" s="89"/>
      <c r="P31" s="103"/>
      <c r="Q31" s="104"/>
      <c r="R31" s="105"/>
      <c r="S31" s="106"/>
      <c r="T31" s="58" t="str">
        <f>IF(R31="","",DATEDIF(R31,"2025/4/1","Y"))</f>
        <v/>
      </c>
      <c r="U31" s="59" t="str">
        <f t="shared" ref="U31" si="4">IF(R33="","",T31+T33)</f>
        <v/>
      </c>
      <c r="V31" s="62"/>
    </row>
    <row r="32" spans="1:22" x14ac:dyDescent="0.45">
      <c r="A32" s="97"/>
      <c r="B32" s="97"/>
      <c r="C32" s="66"/>
      <c r="D32" s="67"/>
      <c r="E32" s="67"/>
      <c r="F32" s="67"/>
      <c r="G32" s="67"/>
      <c r="H32" s="67"/>
      <c r="I32" s="101"/>
      <c r="J32" s="102"/>
      <c r="K32" s="76"/>
      <c r="L32" s="76"/>
      <c r="M32" s="76"/>
      <c r="N32" s="76"/>
      <c r="O32" s="76"/>
      <c r="P32" s="110"/>
      <c r="Q32" s="111"/>
      <c r="R32" s="80"/>
      <c r="S32" s="81"/>
      <c r="T32" s="51"/>
      <c r="U32" s="60"/>
      <c r="V32" s="63"/>
    </row>
    <row r="33" spans="1:22" ht="13.5" customHeight="1" x14ac:dyDescent="0.45">
      <c r="A33" s="97"/>
      <c r="B33" s="97"/>
      <c r="C33" s="66"/>
      <c r="D33" s="67"/>
      <c r="E33" s="67"/>
      <c r="F33" s="67"/>
      <c r="G33" s="67"/>
      <c r="H33" s="67"/>
      <c r="I33" s="101"/>
      <c r="J33" s="102"/>
      <c r="K33" s="76"/>
      <c r="L33" s="76"/>
      <c r="M33" s="76"/>
      <c r="N33" s="76"/>
      <c r="O33" s="76"/>
      <c r="P33" s="114"/>
      <c r="Q33" s="115"/>
      <c r="R33" s="80"/>
      <c r="S33" s="81"/>
      <c r="T33" s="51" t="str">
        <f>IF(R33="","",DATEDIF(R33,"2025/4/1","Y"))</f>
        <v/>
      </c>
      <c r="U33" s="60"/>
      <c r="V33" s="63"/>
    </row>
    <row r="34" spans="1:22" x14ac:dyDescent="0.45">
      <c r="A34" s="98"/>
      <c r="B34" s="98"/>
      <c r="C34" s="69"/>
      <c r="D34" s="70"/>
      <c r="E34" s="70"/>
      <c r="F34" s="70"/>
      <c r="G34" s="70"/>
      <c r="H34" s="70"/>
      <c r="I34" s="112"/>
      <c r="J34" s="113"/>
      <c r="K34" s="77"/>
      <c r="L34" s="77"/>
      <c r="M34" s="77"/>
      <c r="N34" s="77"/>
      <c r="O34" s="77"/>
      <c r="P34" s="116"/>
      <c r="Q34" s="117"/>
      <c r="R34" s="82"/>
      <c r="S34" s="83"/>
      <c r="T34" s="92"/>
      <c r="U34" s="61"/>
      <c r="V34" s="93"/>
    </row>
    <row r="35" spans="1:22" x14ac:dyDescent="0.45">
      <c r="A35" s="96"/>
      <c r="B35" s="96"/>
      <c r="C35" s="84"/>
      <c r="D35" s="85"/>
      <c r="E35" s="85"/>
      <c r="F35" s="85"/>
      <c r="G35" s="85"/>
      <c r="H35" s="85"/>
      <c r="I35" s="99"/>
      <c r="J35" s="100"/>
      <c r="K35" s="89"/>
      <c r="L35" s="89"/>
      <c r="M35" s="89"/>
      <c r="N35" s="89"/>
      <c r="O35" s="89"/>
      <c r="P35" s="103"/>
      <c r="Q35" s="104"/>
      <c r="R35" s="105"/>
      <c r="S35" s="106"/>
      <c r="T35" s="58" t="str">
        <f>IF(R35="","",DATEDIF(R35,"2025/4/1","Y"))</f>
        <v/>
      </c>
      <c r="U35" s="59" t="str">
        <f t="shared" ref="U35" si="5">IF(R37="","",T35+T37)</f>
        <v/>
      </c>
      <c r="V35" s="62"/>
    </row>
    <row r="36" spans="1:22" x14ac:dyDescent="0.45">
      <c r="A36" s="97"/>
      <c r="B36" s="97"/>
      <c r="C36" s="66"/>
      <c r="D36" s="67"/>
      <c r="E36" s="67"/>
      <c r="F36" s="67"/>
      <c r="G36" s="67"/>
      <c r="H36" s="67"/>
      <c r="I36" s="101"/>
      <c r="J36" s="102"/>
      <c r="K36" s="76"/>
      <c r="L36" s="76"/>
      <c r="M36" s="76"/>
      <c r="N36" s="76"/>
      <c r="O36" s="76"/>
      <c r="P36" s="110"/>
      <c r="Q36" s="111"/>
      <c r="R36" s="80"/>
      <c r="S36" s="81"/>
      <c r="T36" s="51"/>
      <c r="U36" s="60"/>
      <c r="V36" s="63"/>
    </row>
    <row r="37" spans="1:22" x14ac:dyDescent="0.45">
      <c r="A37" s="97"/>
      <c r="B37" s="97"/>
      <c r="C37" s="66"/>
      <c r="D37" s="67"/>
      <c r="E37" s="67"/>
      <c r="F37" s="67"/>
      <c r="G37" s="67"/>
      <c r="H37" s="67"/>
      <c r="I37" s="101"/>
      <c r="J37" s="102"/>
      <c r="K37" s="76"/>
      <c r="L37" s="76"/>
      <c r="M37" s="76"/>
      <c r="N37" s="76"/>
      <c r="O37" s="76"/>
      <c r="P37" s="114"/>
      <c r="Q37" s="115"/>
      <c r="R37" s="80"/>
      <c r="S37" s="81"/>
      <c r="T37" s="51" t="str">
        <f>IF(R37="","",DATEDIF(R37,"2025/4/1","Y"))</f>
        <v/>
      </c>
      <c r="U37" s="60"/>
      <c r="V37" s="63"/>
    </row>
    <row r="38" spans="1:22" x14ac:dyDescent="0.45">
      <c r="A38" s="98"/>
      <c r="B38" s="98"/>
      <c r="C38" s="69"/>
      <c r="D38" s="70"/>
      <c r="E38" s="70"/>
      <c r="F38" s="70"/>
      <c r="G38" s="70"/>
      <c r="H38" s="70"/>
      <c r="I38" s="112"/>
      <c r="J38" s="113"/>
      <c r="K38" s="77"/>
      <c r="L38" s="77"/>
      <c r="M38" s="77"/>
      <c r="N38" s="77"/>
      <c r="O38" s="77"/>
      <c r="P38" s="116"/>
      <c r="Q38" s="117"/>
      <c r="R38" s="82"/>
      <c r="S38" s="83"/>
      <c r="T38" s="92"/>
      <c r="U38" s="61"/>
      <c r="V38" s="93"/>
    </row>
    <row r="39" spans="1:22" ht="25.5" customHeight="1" x14ac:dyDescent="0.45">
      <c r="A39" s="118" t="s">
        <v>29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</row>
    <row r="40" spans="1:22" ht="13.5" customHeight="1" x14ac:dyDescent="0.45">
      <c r="A40" s="128">
        <v>2</v>
      </c>
      <c r="B40" s="128" t="s">
        <v>30</v>
      </c>
      <c r="C40" s="84" t="s">
        <v>18</v>
      </c>
      <c r="D40" s="85"/>
      <c r="E40" s="85"/>
      <c r="F40" s="85"/>
      <c r="G40" s="85"/>
      <c r="H40" s="85"/>
      <c r="I40" s="87" t="s">
        <v>19</v>
      </c>
      <c r="J40" s="88"/>
      <c r="K40" s="89" t="s">
        <v>20</v>
      </c>
      <c r="L40" s="89"/>
      <c r="M40" s="89"/>
      <c r="N40" s="89"/>
      <c r="O40" s="89"/>
      <c r="P40" s="103">
        <v>5349</v>
      </c>
      <c r="Q40" s="104"/>
      <c r="R40" s="131">
        <v>21983</v>
      </c>
      <c r="S40" s="89"/>
      <c r="T40" s="58">
        <f>IF(R40="","",DATEDIF(R40,"2023/4/1","Y"))</f>
        <v>63</v>
      </c>
      <c r="U40" s="59">
        <f>+T40+T42</f>
        <v>118</v>
      </c>
      <c r="V40" s="58" t="s">
        <v>21</v>
      </c>
    </row>
    <row r="41" spans="1:22" ht="13.5" customHeight="1" x14ac:dyDescent="0.45">
      <c r="A41" s="129"/>
      <c r="B41" s="129"/>
      <c r="C41" s="66"/>
      <c r="D41" s="67"/>
      <c r="E41" s="67"/>
      <c r="F41" s="67"/>
      <c r="G41" s="67"/>
      <c r="H41" s="67"/>
      <c r="I41" s="72"/>
      <c r="J41" s="73"/>
      <c r="K41" s="76"/>
      <c r="L41" s="76"/>
      <c r="M41" s="76"/>
      <c r="N41" s="76"/>
      <c r="O41" s="76"/>
      <c r="P41" s="64">
        <v>1900191001</v>
      </c>
      <c r="Q41" s="65"/>
      <c r="R41" s="76"/>
      <c r="S41" s="76"/>
      <c r="T41" s="51"/>
      <c r="U41" s="60"/>
      <c r="V41" s="51"/>
    </row>
    <row r="42" spans="1:22" ht="13.5" customHeight="1" x14ac:dyDescent="0.45">
      <c r="A42" s="129"/>
      <c r="B42" s="129"/>
      <c r="C42" s="66" t="s">
        <v>22</v>
      </c>
      <c r="D42" s="67"/>
      <c r="E42" s="67"/>
      <c r="F42" s="67"/>
      <c r="G42" s="67"/>
      <c r="H42" s="67"/>
      <c r="I42" s="72" t="s">
        <v>23</v>
      </c>
      <c r="J42" s="73"/>
      <c r="K42" s="76" t="s">
        <v>24</v>
      </c>
      <c r="L42" s="76"/>
      <c r="M42" s="76"/>
      <c r="N42" s="76"/>
      <c r="O42" s="76"/>
      <c r="P42" s="78">
        <v>5595</v>
      </c>
      <c r="Q42" s="79"/>
      <c r="R42" s="119">
        <v>24900</v>
      </c>
      <c r="S42" s="76"/>
      <c r="T42" s="51">
        <f>IF(R42="","",DATEDIF(R42,"2023/4/1","Y"))</f>
        <v>55</v>
      </c>
      <c r="U42" s="60"/>
      <c r="V42" s="51" t="s">
        <v>25</v>
      </c>
    </row>
    <row r="43" spans="1:22" ht="13.5" customHeight="1" x14ac:dyDescent="0.45">
      <c r="A43" s="130"/>
      <c r="B43" s="130"/>
      <c r="C43" s="69"/>
      <c r="D43" s="70"/>
      <c r="E43" s="70"/>
      <c r="F43" s="70"/>
      <c r="G43" s="70"/>
      <c r="H43" s="70"/>
      <c r="I43" s="74"/>
      <c r="J43" s="75"/>
      <c r="K43" s="77"/>
      <c r="L43" s="77"/>
      <c r="M43" s="77"/>
      <c r="N43" s="77"/>
      <c r="O43" s="77"/>
      <c r="P43" s="94">
        <v>8012501346</v>
      </c>
      <c r="Q43" s="95"/>
      <c r="R43" s="77"/>
      <c r="S43" s="77"/>
      <c r="T43" s="92"/>
      <c r="U43" s="61"/>
      <c r="V43" s="92"/>
    </row>
    <row r="44" spans="1:22" ht="18.75" customHeight="1" x14ac:dyDescent="0.45">
      <c r="A44" s="127"/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</row>
    <row r="45" spans="1:22" s="4" customFormat="1" ht="18.75" customHeight="1" x14ac:dyDescent="0.45">
      <c r="A45" s="120" t="s">
        <v>37</v>
      </c>
      <c r="B45" s="120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1"/>
      <c r="S45" s="16" t="s">
        <v>27</v>
      </c>
      <c r="T45" s="16"/>
      <c r="U45" s="16"/>
      <c r="V45" s="16"/>
    </row>
    <row r="46" spans="1:22" s="4" customFormat="1" ht="18.75" customHeight="1" x14ac:dyDescent="0.45">
      <c r="A46" s="120" t="s">
        <v>41</v>
      </c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1"/>
      <c r="S46" s="122"/>
      <c r="T46" s="123"/>
      <c r="U46" s="123"/>
      <c r="V46" s="123"/>
    </row>
    <row r="47" spans="1:22" s="4" customFormat="1" ht="18.75" customHeight="1" x14ac:dyDescent="0.45">
      <c r="A47" s="120" t="s">
        <v>38</v>
      </c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1"/>
      <c r="S47" s="123"/>
      <c r="T47" s="123"/>
      <c r="U47" s="123"/>
      <c r="V47" s="123"/>
    </row>
    <row r="48" spans="1:22" s="4" customFormat="1" ht="18.75" customHeight="1" x14ac:dyDescent="0.15">
      <c r="A48" s="124" t="s">
        <v>26</v>
      </c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5" t="s">
        <v>42</v>
      </c>
      <c r="T48" s="125"/>
      <c r="U48" s="125"/>
      <c r="V48" s="125"/>
    </row>
    <row r="49" spans="1:22" s="4" customFormat="1" ht="18" customHeight="1" x14ac:dyDescent="0.45">
      <c r="A49" s="126"/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</row>
    <row r="50" spans="1:22" s="4" customFormat="1" ht="18.75" customHeight="1" x14ac:dyDescent="0.45">
      <c r="A50" s="137" t="s">
        <v>31</v>
      </c>
      <c r="B50" s="137"/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</row>
    <row r="51" spans="1:22" ht="24" customHeight="1" x14ac:dyDescent="0.45">
      <c r="A51" s="1"/>
      <c r="B51" s="132"/>
      <c r="C51" s="132"/>
      <c r="D51" s="132"/>
      <c r="E51" s="132"/>
      <c r="F51" s="132"/>
      <c r="G51" s="132"/>
      <c r="H51" s="133" t="s">
        <v>35</v>
      </c>
      <c r="I51" s="133"/>
      <c r="J51" s="133"/>
      <c r="K51" s="133"/>
      <c r="L51" s="133"/>
      <c r="M51" s="133"/>
      <c r="N51" s="133"/>
      <c r="O51" s="134" t="s">
        <v>34</v>
      </c>
      <c r="P51" s="134"/>
      <c r="Q51" s="135"/>
      <c r="R51" s="135"/>
      <c r="S51" s="135"/>
      <c r="T51" s="135"/>
      <c r="U51" s="5" t="s">
        <v>28</v>
      </c>
      <c r="V51" s="6"/>
    </row>
    <row r="52" spans="1:22" s="4" customFormat="1" ht="15" customHeight="1" x14ac:dyDescent="0.45">
      <c r="A52" s="126"/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</row>
    <row r="53" spans="1:22" ht="24" customHeight="1" x14ac:dyDescent="0.45">
      <c r="A53" s="1"/>
      <c r="B53" s="132"/>
      <c r="C53" s="132"/>
      <c r="D53" s="132"/>
      <c r="E53" s="132"/>
      <c r="F53" s="132"/>
      <c r="G53" s="132"/>
      <c r="H53" s="133" t="s">
        <v>32</v>
      </c>
      <c r="I53" s="133"/>
      <c r="J53" s="133"/>
      <c r="K53" s="133"/>
      <c r="L53" s="133"/>
      <c r="M53" s="133"/>
      <c r="N53" s="133"/>
      <c r="O53" s="134" t="s">
        <v>34</v>
      </c>
      <c r="P53" s="134"/>
      <c r="Q53" s="135"/>
      <c r="R53" s="135"/>
      <c r="S53" s="135"/>
      <c r="T53" s="135"/>
      <c r="U53" s="5" t="s">
        <v>28</v>
      </c>
      <c r="V53" s="6"/>
    </row>
    <row r="54" spans="1:22" s="2" customFormat="1" ht="10.5" customHeight="1" x14ac:dyDescent="0.45">
      <c r="A54" s="136"/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</row>
    <row r="55" spans="1:22" s="2" customFormat="1" ht="18.75" customHeight="1" x14ac:dyDescent="0.45"/>
    <row r="56" spans="1:22" s="2" customFormat="1" ht="18.75" customHeight="1" x14ac:dyDescent="0.45"/>
    <row r="57" spans="1:22" s="2" customFormat="1" ht="12" x14ac:dyDescent="0.45"/>
  </sheetData>
  <mergeCells count="204">
    <mergeCell ref="R4:R5"/>
    <mergeCell ref="S4:V5"/>
    <mergeCell ref="A6:V6"/>
    <mergeCell ref="A1:V1"/>
    <mergeCell ref="A2:B2"/>
    <mergeCell ref="C2:H2"/>
    <mergeCell ref="I2:J3"/>
    <mergeCell ref="K2:M3"/>
    <mergeCell ref="N2:Q3"/>
    <mergeCell ref="R2:R3"/>
    <mergeCell ref="S2:V3"/>
    <mergeCell ref="A3:B5"/>
    <mergeCell ref="C3:H5"/>
    <mergeCell ref="A7:A10"/>
    <mergeCell ref="B7:B10"/>
    <mergeCell ref="C7:H8"/>
    <mergeCell ref="I7:J8"/>
    <mergeCell ref="K7:O10"/>
    <mergeCell ref="P7:Q8"/>
    <mergeCell ref="I4:J5"/>
    <mergeCell ref="K4:M5"/>
    <mergeCell ref="N4:Q5"/>
    <mergeCell ref="R7:S8"/>
    <mergeCell ref="T7:T10"/>
    <mergeCell ref="U7:U10"/>
    <mergeCell ref="V7:V8"/>
    <mergeCell ref="C9:H10"/>
    <mergeCell ref="I9:J10"/>
    <mergeCell ref="P9:Q10"/>
    <mergeCell ref="R9:S10"/>
    <mergeCell ref="V9:V10"/>
    <mergeCell ref="T11:T12"/>
    <mergeCell ref="U11:U14"/>
    <mergeCell ref="V11:V12"/>
    <mergeCell ref="P12:Q12"/>
    <mergeCell ref="C13:H14"/>
    <mergeCell ref="I13:J14"/>
    <mergeCell ref="K13:O14"/>
    <mergeCell ref="P13:Q13"/>
    <mergeCell ref="R13:S14"/>
    <mergeCell ref="C11:H12"/>
    <mergeCell ref="I11:J12"/>
    <mergeCell ref="K11:O12"/>
    <mergeCell ref="P11:Q11"/>
    <mergeCell ref="T13:T14"/>
    <mergeCell ref="V13:V14"/>
    <mergeCell ref="P14:Q14"/>
    <mergeCell ref="A15:A18"/>
    <mergeCell ref="B15:B18"/>
    <mergeCell ref="C15:H16"/>
    <mergeCell ref="I15:J16"/>
    <mergeCell ref="K15:O16"/>
    <mergeCell ref="P15:Q15"/>
    <mergeCell ref="R15:S16"/>
    <mergeCell ref="A11:A14"/>
    <mergeCell ref="B11:B14"/>
    <mergeCell ref="R11:S12"/>
    <mergeCell ref="T15:T16"/>
    <mergeCell ref="U15:U18"/>
    <mergeCell ref="V15:V16"/>
    <mergeCell ref="P16:Q16"/>
    <mergeCell ref="C17:H18"/>
    <mergeCell ref="I17:J18"/>
    <mergeCell ref="K17:O18"/>
    <mergeCell ref="P17:Q17"/>
    <mergeCell ref="R17:S18"/>
    <mergeCell ref="T17:T18"/>
    <mergeCell ref="V17:V18"/>
    <mergeCell ref="P18:Q18"/>
    <mergeCell ref="A19:A22"/>
    <mergeCell ref="B19:B22"/>
    <mergeCell ref="C19:H20"/>
    <mergeCell ref="I19:J20"/>
    <mergeCell ref="K19:O20"/>
    <mergeCell ref="P19:Q19"/>
    <mergeCell ref="R19:S20"/>
    <mergeCell ref="T19:T20"/>
    <mergeCell ref="P22:Q22"/>
    <mergeCell ref="A23:A26"/>
    <mergeCell ref="B23:B26"/>
    <mergeCell ref="C23:H24"/>
    <mergeCell ref="I23:J24"/>
    <mergeCell ref="K23:O24"/>
    <mergeCell ref="P23:Q23"/>
    <mergeCell ref="U19:U22"/>
    <mergeCell ref="V19:V20"/>
    <mergeCell ref="P20:Q20"/>
    <mergeCell ref="C21:H22"/>
    <mergeCell ref="I21:J22"/>
    <mergeCell ref="K21:O22"/>
    <mergeCell ref="P21:Q21"/>
    <mergeCell ref="R21:S22"/>
    <mergeCell ref="T21:T22"/>
    <mergeCell ref="V21:V22"/>
    <mergeCell ref="R23:S24"/>
    <mergeCell ref="T23:T24"/>
    <mergeCell ref="U23:U26"/>
    <mergeCell ref="V23:V24"/>
    <mergeCell ref="P24:Q24"/>
    <mergeCell ref="C25:H26"/>
    <mergeCell ref="I25:J26"/>
    <mergeCell ref="K25:O26"/>
    <mergeCell ref="P25:Q25"/>
    <mergeCell ref="R25:S26"/>
    <mergeCell ref="T25:T26"/>
    <mergeCell ref="V25:V26"/>
    <mergeCell ref="P26:Q26"/>
    <mergeCell ref="A27:A30"/>
    <mergeCell ref="B27:B30"/>
    <mergeCell ref="C27:H28"/>
    <mergeCell ref="I27:J28"/>
    <mergeCell ref="K27:O28"/>
    <mergeCell ref="P27:Q27"/>
    <mergeCell ref="R27:S28"/>
    <mergeCell ref="T27:T28"/>
    <mergeCell ref="U27:U30"/>
    <mergeCell ref="V27:V28"/>
    <mergeCell ref="P28:Q28"/>
    <mergeCell ref="C29:H30"/>
    <mergeCell ref="I29:J30"/>
    <mergeCell ref="K29:O30"/>
    <mergeCell ref="P29:Q29"/>
    <mergeCell ref="R29:S30"/>
    <mergeCell ref="T29:T30"/>
    <mergeCell ref="V29:V30"/>
    <mergeCell ref="P30:Q30"/>
    <mergeCell ref="A31:A34"/>
    <mergeCell ref="B31:B34"/>
    <mergeCell ref="C31:H32"/>
    <mergeCell ref="I31:J32"/>
    <mergeCell ref="K31:O32"/>
    <mergeCell ref="P31:Q31"/>
    <mergeCell ref="R31:S32"/>
    <mergeCell ref="T31:T32"/>
    <mergeCell ref="P34:Q34"/>
    <mergeCell ref="K35:O36"/>
    <mergeCell ref="P35:Q35"/>
    <mergeCell ref="U31:U34"/>
    <mergeCell ref="V31:V32"/>
    <mergeCell ref="P32:Q32"/>
    <mergeCell ref="C33:H34"/>
    <mergeCell ref="I33:J34"/>
    <mergeCell ref="K33:O34"/>
    <mergeCell ref="P33:Q33"/>
    <mergeCell ref="R33:S34"/>
    <mergeCell ref="T33:T34"/>
    <mergeCell ref="V33:V34"/>
    <mergeCell ref="R35:S36"/>
    <mergeCell ref="T35:T36"/>
    <mergeCell ref="U35:U38"/>
    <mergeCell ref="V35:V36"/>
    <mergeCell ref="P36:Q36"/>
    <mergeCell ref="C37:H38"/>
    <mergeCell ref="I37:J38"/>
    <mergeCell ref="K37:O38"/>
    <mergeCell ref="P37:Q37"/>
    <mergeCell ref="R37:S38"/>
    <mergeCell ref="T37:T38"/>
    <mergeCell ref="V37:V38"/>
    <mergeCell ref="P38:Q38"/>
    <mergeCell ref="A39:V39"/>
    <mergeCell ref="A40:A43"/>
    <mergeCell ref="B40:B43"/>
    <mergeCell ref="C40:H41"/>
    <mergeCell ref="I40:J41"/>
    <mergeCell ref="K40:O41"/>
    <mergeCell ref="P40:Q40"/>
    <mergeCell ref="R40:S41"/>
    <mergeCell ref="T40:T41"/>
    <mergeCell ref="U40:U43"/>
    <mergeCell ref="V40:V41"/>
    <mergeCell ref="P41:Q41"/>
    <mergeCell ref="C42:H43"/>
    <mergeCell ref="I42:J43"/>
    <mergeCell ref="K42:O43"/>
    <mergeCell ref="P42:Q42"/>
    <mergeCell ref="R42:S43"/>
    <mergeCell ref="A35:A38"/>
    <mergeCell ref="B35:B38"/>
    <mergeCell ref="C35:H36"/>
    <mergeCell ref="I35:J36"/>
    <mergeCell ref="A46:R46"/>
    <mergeCell ref="S46:V47"/>
    <mergeCell ref="A47:R47"/>
    <mergeCell ref="A48:R48"/>
    <mergeCell ref="S48:V48"/>
    <mergeCell ref="A49:V49"/>
    <mergeCell ref="T42:T43"/>
    <mergeCell ref="V42:V43"/>
    <mergeCell ref="P43:Q43"/>
    <mergeCell ref="A44:V44"/>
    <mergeCell ref="A45:R45"/>
    <mergeCell ref="S45:V45"/>
    <mergeCell ref="B53:G53"/>
    <mergeCell ref="H53:N53"/>
    <mergeCell ref="O53:P53"/>
    <mergeCell ref="Q53:T53"/>
    <mergeCell ref="A54:V54"/>
    <mergeCell ref="A50:V50"/>
    <mergeCell ref="B51:G51"/>
    <mergeCell ref="H51:N51"/>
    <mergeCell ref="O51:P51"/>
    <mergeCell ref="Q51:T51"/>
    <mergeCell ref="A52:V52"/>
  </mergeCells>
  <phoneticPr fontId="2"/>
  <pageMargins left="0.51181102362204722" right="0.51181102362204722" top="0.55118110236220474" bottom="0.15748031496062992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57"/>
  <sheetViews>
    <sheetView view="pageBreakPreview" zoomScaleNormal="100" zoomScaleSheetLayoutView="100" workbookViewId="0">
      <selection activeCell="AA17" sqref="AA17"/>
    </sheetView>
  </sheetViews>
  <sheetFormatPr defaultColWidth="6.19921875" defaultRowHeight="12.6" x14ac:dyDescent="0.45"/>
  <cols>
    <col min="1" max="1" width="4.59765625" style="3" customWidth="1"/>
    <col min="2" max="2" width="5.3984375" style="3" customWidth="1"/>
    <col min="3" max="8" width="2.5" style="3" customWidth="1"/>
    <col min="9" max="10" width="6.69921875" style="3" customWidth="1"/>
    <col min="11" max="15" width="2.5" style="3" customWidth="1"/>
    <col min="16" max="16" width="5.59765625" style="3" customWidth="1"/>
    <col min="17" max="17" width="6.59765625" style="3" customWidth="1"/>
    <col min="18" max="19" width="5.59765625" style="3" customWidth="1"/>
    <col min="20" max="20" width="6.59765625" style="3" customWidth="1"/>
    <col min="21" max="21" width="6.19921875" style="3" customWidth="1"/>
    <col min="22" max="22" width="5.59765625" style="3" customWidth="1"/>
    <col min="23" max="23" width="1.09765625" style="3" customWidth="1"/>
    <col min="24" max="16384" width="6.19921875" style="3"/>
  </cols>
  <sheetData>
    <row r="1" spans="1:22" ht="46.5" customHeight="1" x14ac:dyDescent="0.45">
      <c r="A1" s="14" t="s">
        <v>40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ht="21" customHeight="1" x14ac:dyDescent="0.45">
      <c r="A2" s="15" t="s">
        <v>0</v>
      </c>
      <c r="B2" s="15"/>
      <c r="C2" s="16" t="s">
        <v>1</v>
      </c>
      <c r="D2" s="16"/>
      <c r="E2" s="16"/>
      <c r="F2" s="16"/>
      <c r="G2" s="16"/>
      <c r="H2" s="16"/>
      <c r="I2" s="16" t="s">
        <v>2</v>
      </c>
      <c r="J2" s="16"/>
      <c r="K2" s="17" t="s">
        <v>3</v>
      </c>
      <c r="L2" s="18"/>
      <c r="M2" s="19"/>
      <c r="N2" s="23"/>
      <c r="O2" s="24"/>
      <c r="P2" s="24"/>
      <c r="Q2" s="25"/>
      <c r="R2" s="7" t="s">
        <v>4</v>
      </c>
      <c r="S2" s="9"/>
      <c r="T2" s="9"/>
      <c r="U2" s="9"/>
      <c r="V2" s="10"/>
    </row>
    <row r="3" spans="1:22" ht="11.25" customHeight="1" x14ac:dyDescent="0.45">
      <c r="A3" s="29"/>
      <c r="B3" s="29"/>
      <c r="C3" s="29"/>
      <c r="D3" s="29"/>
      <c r="E3" s="29"/>
      <c r="F3" s="29"/>
      <c r="G3" s="29"/>
      <c r="H3" s="29"/>
      <c r="I3" s="16"/>
      <c r="J3" s="16"/>
      <c r="K3" s="20"/>
      <c r="L3" s="21"/>
      <c r="M3" s="22"/>
      <c r="N3" s="26"/>
      <c r="O3" s="27"/>
      <c r="P3" s="27"/>
      <c r="Q3" s="28"/>
      <c r="R3" s="8"/>
      <c r="S3" s="11"/>
      <c r="T3" s="11"/>
      <c r="U3" s="11"/>
      <c r="V3" s="12"/>
    </row>
    <row r="4" spans="1:22" ht="16.5" customHeight="1" x14ac:dyDescent="0.45">
      <c r="A4" s="29"/>
      <c r="B4" s="29"/>
      <c r="C4" s="29"/>
      <c r="D4" s="29"/>
      <c r="E4" s="29"/>
      <c r="F4" s="29"/>
      <c r="G4" s="29"/>
      <c r="H4" s="29"/>
      <c r="I4" s="16" t="s">
        <v>5</v>
      </c>
      <c r="J4" s="16"/>
      <c r="K4" s="17" t="s">
        <v>3</v>
      </c>
      <c r="L4" s="18"/>
      <c r="M4" s="19"/>
      <c r="N4" s="23"/>
      <c r="O4" s="24"/>
      <c r="P4" s="24"/>
      <c r="Q4" s="25"/>
      <c r="R4" s="7" t="s">
        <v>4</v>
      </c>
      <c r="S4" s="9"/>
      <c r="T4" s="9"/>
      <c r="U4" s="9"/>
      <c r="V4" s="10"/>
    </row>
    <row r="5" spans="1:22" ht="16.5" customHeight="1" x14ac:dyDescent="0.45">
      <c r="A5" s="29"/>
      <c r="B5" s="29"/>
      <c r="C5" s="29"/>
      <c r="D5" s="29"/>
      <c r="E5" s="29"/>
      <c r="F5" s="29"/>
      <c r="G5" s="29"/>
      <c r="H5" s="29"/>
      <c r="I5" s="16"/>
      <c r="J5" s="16"/>
      <c r="K5" s="20"/>
      <c r="L5" s="21"/>
      <c r="M5" s="22"/>
      <c r="N5" s="26"/>
      <c r="O5" s="27"/>
      <c r="P5" s="27"/>
      <c r="Q5" s="28"/>
      <c r="R5" s="8"/>
      <c r="S5" s="11"/>
      <c r="T5" s="11"/>
      <c r="U5" s="11"/>
      <c r="V5" s="12"/>
    </row>
    <row r="6" spans="1:22" ht="21.75" customHeight="1" x14ac:dyDescent="0.4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2" ht="14.25" customHeight="1" x14ac:dyDescent="0.45">
      <c r="A7" s="30" t="s">
        <v>6</v>
      </c>
      <c r="B7" s="32" t="s">
        <v>7</v>
      </c>
      <c r="C7" s="34" t="s">
        <v>8</v>
      </c>
      <c r="D7" s="34"/>
      <c r="E7" s="34"/>
      <c r="F7" s="34"/>
      <c r="G7" s="34"/>
      <c r="H7" s="34"/>
      <c r="I7" s="36" t="s">
        <v>9</v>
      </c>
      <c r="J7" s="37"/>
      <c r="K7" s="40" t="s">
        <v>10</v>
      </c>
      <c r="L7" s="40"/>
      <c r="M7" s="40"/>
      <c r="N7" s="40"/>
      <c r="O7" s="40"/>
      <c r="P7" s="42" t="s">
        <v>36</v>
      </c>
      <c r="Q7" s="43"/>
      <c r="R7" s="46" t="s">
        <v>11</v>
      </c>
      <c r="S7" s="46"/>
      <c r="T7" s="48" t="s">
        <v>12</v>
      </c>
      <c r="U7" s="50" t="s">
        <v>13</v>
      </c>
      <c r="V7" s="52" t="s">
        <v>14</v>
      </c>
    </row>
    <row r="8" spans="1:22" ht="14.25" customHeight="1" x14ac:dyDescent="0.45">
      <c r="A8" s="31"/>
      <c r="B8" s="33"/>
      <c r="C8" s="35"/>
      <c r="D8" s="35"/>
      <c r="E8" s="35"/>
      <c r="F8" s="35"/>
      <c r="G8" s="35"/>
      <c r="H8" s="35"/>
      <c r="I8" s="38"/>
      <c r="J8" s="39"/>
      <c r="K8" s="41"/>
      <c r="L8" s="41"/>
      <c r="M8" s="41"/>
      <c r="N8" s="41"/>
      <c r="O8" s="41"/>
      <c r="P8" s="44"/>
      <c r="Q8" s="45"/>
      <c r="R8" s="47"/>
      <c r="S8" s="47"/>
      <c r="T8" s="49"/>
      <c r="U8" s="51"/>
      <c r="V8" s="53"/>
    </row>
    <row r="9" spans="1:22" ht="14.25" customHeight="1" x14ac:dyDescent="0.45">
      <c r="A9" s="31"/>
      <c r="B9" s="33"/>
      <c r="C9" s="54" t="s">
        <v>15</v>
      </c>
      <c r="D9" s="54"/>
      <c r="E9" s="54"/>
      <c r="F9" s="54"/>
      <c r="G9" s="54"/>
      <c r="H9" s="54"/>
      <c r="I9" s="55" t="s">
        <v>15</v>
      </c>
      <c r="J9" s="56"/>
      <c r="K9" s="41"/>
      <c r="L9" s="41"/>
      <c r="M9" s="41"/>
      <c r="N9" s="41"/>
      <c r="O9" s="41"/>
      <c r="P9" s="44" t="s">
        <v>16</v>
      </c>
      <c r="Q9" s="45"/>
      <c r="R9" s="57" t="s">
        <v>33</v>
      </c>
      <c r="S9" s="57"/>
      <c r="T9" s="49"/>
      <c r="U9" s="51"/>
      <c r="V9" s="53" t="s">
        <v>17</v>
      </c>
    </row>
    <row r="10" spans="1:22" ht="14.25" customHeight="1" x14ac:dyDescent="0.45">
      <c r="A10" s="31"/>
      <c r="B10" s="33"/>
      <c r="C10" s="54"/>
      <c r="D10" s="54"/>
      <c r="E10" s="54"/>
      <c r="F10" s="54"/>
      <c r="G10" s="54"/>
      <c r="H10" s="54"/>
      <c r="I10" s="55"/>
      <c r="J10" s="56"/>
      <c r="K10" s="41"/>
      <c r="L10" s="41"/>
      <c r="M10" s="41"/>
      <c r="N10" s="41"/>
      <c r="O10" s="41"/>
      <c r="P10" s="44"/>
      <c r="Q10" s="45"/>
      <c r="R10" s="57"/>
      <c r="S10" s="57"/>
      <c r="T10" s="49"/>
      <c r="U10" s="51"/>
      <c r="V10" s="53"/>
    </row>
    <row r="11" spans="1:22" x14ac:dyDescent="0.45">
      <c r="A11" s="107">
        <v>2</v>
      </c>
      <c r="B11" s="107"/>
      <c r="C11" s="84"/>
      <c r="D11" s="85"/>
      <c r="E11" s="85"/>
      <c r="F11" s="85"/>
      <c r="G11" s="85"/>
      <c r="H11" s="86"/>
      <c r="I11" s="87"/>
      <c r="J11" s="88"/>
      <c r="K11" s="87"/>
      <c r="L11" s="89"/>
      <c r="M11" s="89"/>
      <c r="N11" s="89"/>
      <c r="O11" s="88"/>
      <c r="P11" s="90"/>
      <c r="Q11" s="91"/>
      <c r="R11" s="105"/>
      <c r="S11" s="106"/>
      <c r="T11" s="58" t="str">
        <f>IF(R11="","",DATEDIF(R11,"2025/4/1","Y"))</f>
        <v/>
      </c>
      <c r="U11" s="59" t="str">
        <f>IF(R13="","",T11+T13)</f>
        <v/>
      </c>
      <c r="V11" s="62"/>
    </row>
    <row r="12" spans="1:22" x14ac:dyDescent="0.45">
      <c r="A12" s="108"/>
      <c r="B12" s="108"/>
      <c r="C12" s="66"/>
      <c r="D12" s="67"/>
      <c r="E12" s="67"/>
      <c r="F12" s="67"/>
      <c r="G12" s="67"/>
      <c r="H12" s="68"/>
      <c r="I12" s="72"/>
      <c r="J12" s="73"/>
      <c r="K12" s="72"/>
      <c r="L12" s="76"/>
      <c r="M12" s="76"/>
      <c r="N12" s="76"/>
      <c r="O12" s="73"/>
      <c r="P12" s="64"/>
      <c r="Q12" s="65"/>
      <c r="R12" s="80"/>
      <c r="S12" s="81"/>
      <c r="T12" s="51"/>
      <c r="U12" s="60"/>
      <c r="V12" s="63"/>
    </row>
    <row r="13" spans="1:22" x14ac:dyDescent="0.45">
      <c r="A13" s="108"/>
      <c r="B13" s="108"/>
      <c r="C13" s="66"/>
      <c r="D13" s="67"/>
      <c r="E13" s="67"/>
      <c r="F13" s="67"/>
      <c r="G13" s="67"/>
      <c r="H13" s="68"/>
      <c r="I13" s="72"/>
      <c r="J13" s="73"/>
      <c r="K13" s="72"/>
      <c r="L13" s="76"/>
      <c r="M13" s="76"/>
      <c r="N13" s="76"/>
      <c r="O13" s="73"/>
      <c r="P13" s="78"/>
      <c r="Q13" s="79"/>
      <c r="R13" s="80"/>
      <c r="S13" s="81"/>
      <c r="T13" s="51" t="str">
        <f>IF(R13="","",DATEDIF(R13,"2025/4/1","Y"))</f>
        <v/>
      </c>
      <c r="U13" s="60"/>
      <c r="V13" s="63"/>
    </row>
    <row r="14" spans="1:22" x14ac:dyDescent="0.45">
      <c r="A14" s="109"/>
      <c r="B14" s="109"/>
      <c r="C14" s="69"/>
      <c r="D14" s="70"/>
      <c r="E14" s="70"/>
      <c r="F14" s="70"/>
      <c r="G14" s="70"/>
      <c r="H14" s="71"/>
      <c r="I14" s="74"/>
      <c r="J14" s="75"/>
      <c r="K14" s="74"/>
      <c r="L14" s="77"/>
      <c r="M14" s="77"/>
      <c r="N14" s="77"/>
      <c r="O14" s="75"/>
      <c r="P14" s="94"/>
      <c r="Q14" s="95"/>
      <c r="R14" s="82"/>
      <c r="S14" s="83"/>
      <c r="T14" s="92"/>
      <c r="U14" s="61"/>
      <c r="V14" s="93"/>
    </row>
    <row r="15" spans="1:22" x14ac:dyDescent="0.45">
      <c r="A15" s="96"/>
      <c r="B15" s="96"/>
      <c r="C15" s="84"/>
      <c r="D15" s="85"/>
      <c r="E15" s="85"/>
      <c r="F15" s="85"/>
      <c r="G15" s="85"/>
      <c r="H15" s="86"/>
      <c r="I15" s="99"/>
      <c r="J15" s="100"/>
      <c r="K15" s="87"/>
      <c r="L15" s="89"/>
      <c r="M15" s="89"/>
      <c r="N15" s="89"/>
      <c r="O15" s="88"/>
      <c r="P15" s="103"/>
      <c r="Q15" s="104"/>
      <c r="R15" s="105"/>
      <c r="S15" s="106"/>
      <c r="T15" s="58" t="str">
        <f>IF(R15="","",DATEDIF(R15,"2025/4/1","Y"))</f>
        <v/>
      </c>
      <c r="U15" s="59" t="str">
        <f t="shared" ref="U15" si="0">IF(R17="","",T15+T17)</f>
        <v/>
      </c>
      <c r="V15" s="62"/>
    </row>
    <row r="16" spans="1:22" x14ac:dyDescent="0.45">
      <c r="A16" s="97"/>
      <c r="B16" s="97"/>
      <c r="C16" s="66"/>
      <c r="D16" s="67"/>
      <c r="E16" s="67"/>
      <c r="F16" s="67"/>
      <c r="G16" s="67"/>
      <c r="H16" s="68"/>
      <c r="I16" s="101"/>
      <c r="J16" s="102"/>
      <c r="K16" s="72"/>
      <c r="L16" s="76"/>
      <c r="M16" s="76"/>
      <c r="N16" s="76"/>
      <c r="O16" s="73"/>
      <c r="P16" s="110"/>
      <c r="Q16" s="111"/>
      <c r="R16" s="80"/>
      <c r="S16" s="81"/>
      <c r="T16" s="51"/>
      <c r="U16" s="60"/>
      <c r="V16" s="63"/>
    </row>
    <row r="17" spans="1:22" ht="13.5" customHeight="1" x14ac:dyDescent="0.45">
      <c r="A17" s="97"/>
      <c r="B17" s="97"/>
      <c r="C17" s="66"/>
      <c r="D17" s="67"/>
      <c r="E17" s="67"/>
      <c r="F17" s="67"/>
      <c r="G17" s="67"/>
      <c r="H17" s="68"/>
      <c r="I17" s="101"/>
      <c r="J17" s="102"/>
      <c r="K17" s="72"/>
      <c r="L17" s="76"/>
      <c r="M17" s="76"/>
      <c r="N17" s="76"/>
      <c r="O17" s="73"/>
      <c r="P17" s="114"/>
      <c r="Q17" s="115"/>
      <c r="R17" s="80"/>
      <c r="S17" s="81"/>
      <c r="T17" s="51" t="str">
        <f>IF(R17="","",DATEDIF(R17,"2025/4/1","Y"))</f>
        <v/>
      </c>
      <c r="U17" s="60"/>
      <c r="V17" s="63"/>
    </row>
    <row r="18" spans="1:22" x14ac:dyDescent="0.45">
      <c r="A18" s="98"/>
      <c r="B18" s="98"/>
      <c r="C18" s="69"/>
      <c r="D18" s="70"/>
      <c r="E18" s="70"/>
      <c r="F18" s="70"/>
      <c r="G18" s="70"/>
      <c r="H18" s="71"/>
      <c r="I18" s="112"/>
      <c r="J18" s="113"/>
      <c r="K18" s="74"/>
      <c r="L18" s="77"/>
      <c r="M18" s="77"/>
      <c r="N18" s="77"/>
      <c r="O18" s="75"/>
      <c r="P18" s="116"/>
      <c r="Q18" s="117"/>
      <c r="R18" s="82"/>
      <c r="S18" s="83"/>
      <c r="T18" s="92"/>
      <c r="U18" s="61"/>
      <c r="V18" s="93"/>
    </row>
    <row r="19" spans="1:22" x14ac:dyDescent="0.45">
      <c r="A19" s="96"/>
      <c r="B19" s="96"/>
      <c r="C19" s="84"/>
      <c r="D19" s="85"/>
      <c r="E19" s="85"/>
      <c r="F19" s="85"/>
      <c r="G19" s="85"/>
      <c r="H19" s="86"/>
      <c r="I19" s="99"/>
      <c r="J19" s="100"/>
      <c r="K19" s="87"/>
      <c r="L19" s="89"/>
      <c r="M19" s="89"/>
      <c r="N19" s="89"/>
      <c r="O19" s="88"/>
      <c r="P19" s="103"/>
      <c r="Q19" s="104"/>
      <c r="R19" s="105"/>
      <c r="S19" s="106"/>
      <c r="T19" s="58" t="str">
        <f>IF(R19="","",DATEDIF(R19,"2025/4/1","Y"))</f>
        <v/>
      </c>
      <c r="U19" s="59" t="str">
        <f t="shared" ref="U19" si="1">IF(R21="","",T19+T21)</f>
        <v/>
      </c>
      <c r="V19" s="62"/>
    </row>
    <row r="20" spans="1:22" x14ac:dyDescent="0.45">
      <c r="A20" s="97"/>
      <c r="B20" s="97"/>
      <c r="C20" s="66"/>
      <c r="D20" s="67"/>
      <c r="E20" s="67"/>
      <c r="F20" s="67"/>
      <c r="G20" s="67"/>
      <c r="H20" s="68"/>
      <c r="I20" s="101"/>
      <c r="J20" s="102"/>
      <c r="K20" s="72"/>
      <c r="L20" s="76"/>
      <c r="M20" s="76"/>
      <c r="N20" s="76"/>
      <c r="O20" s="73"/>
      <c r="P20" s="110"/>
      <c r="Q20" s="111"/>
      <c r="R20" s="80"/>
      <c r="S20" s="81"/>
      <c r="T20" s="51"/>
      <c r="U20" s="60"/>
      <c r="V20" s="63"/>
    </row>
    <row r="21" spans="1:22" ht="13.5" customHeight="1" x14ac:dyDescent="0.45">
      <c r="A21" s="97"/>
      <c r="B21" s="97"/>
      <c r="C21" s="66"/>
      <c r="D21" s="67"/>
      <c r="E21" s="67"/>
      <c r="F21" s="67"/>
      <c r="G21" s="67"/>
      <c r="H21" s="68"/>
      <c r="I21" s="101"/>
      <c r="J21" s="102"/>
      <c r="K21" s="72"/>
      <c r="L21" s="76"/>
      <c r="M21" s="76"/>
      <c r="N21" s="76"/>
      <c r="O21" s="73"/>
      <c r="P21" s="114"/>
      <c r="Q21" s="115"/>
      <c r="R21" s="80"/>
      <c r="S21" s="81"/>
      <c r="T21" s="51" t="str">
        <f>IF(R21="","",DATEDIF(R21,"2025/4/1","Y"))</f>
        <v/>
      </c>
      <c r="U21" s="60"/>
      <c r="V21" s="63"/>
    </row>
    <row r="22" spans="1:22" x14ac:dyDescent="0.45">
      <c r="A22" s="98"/>
      <c r="B22" s="98"/>
      <c r="C22" s="69"/>
      <c r="D22" s="70"/>
      <c r="E22" s="70"/>
      <c r="F22" s="70"/>
      <c r="G22" s="70"/>
      <c r="H22" s="71"/>
      <c r="I22" s="112"/>
      <c r="J22" s="113"/>
      <c r="K22" s="74"/>
      <c r="L22" s="77"/>
      <c r="M22" s="77"/>
      <c r="N22" s="77"/>
      <c r="O22" s="75"/>
      <c r="P22" s="116"/>
      <c r="Q22" s="117"/>
      <c r="R22" s="82"/>
      <c r="S22" s="83"/>
      <c r="T22" s="92"/>
      <c r="U22" s="61"/>
      <c r="V22" s="93"/>
    </row>
    <row r="23" spans="1:22" x14ac:dyDescent="0.45">
      <c r="A23" s="96"/>
      <c r="B23" s="96"/>
      <c r="C23" s="84"/>
      <c r="D23" s="85"/>
      <c r="E23" s="85"/>
      <c r="F23" s="85"/>
      <c r="G23" s="85"/>
      <c r="H23" s="86"/>
      <c r="I23" s="99"/>
      <c r="J23" s="100"/>
      <c r="K23" s="87"/>
      <c r="L23" s="89"/>
      <c r="M23" s="89"/>
      <c r="N23" s="89"/>
      <c r="O23" s="88"/>
      <c r="P23" s="103"/>
      <c r="Q23" s="104"/>
      <c r="R23" s="105"/>
      <c r="S23" s="106"/>
      <c r="T23" s="58" t="str">
        <f>IF(R23="","",DATEDIF(R23,"2025/4/1","Y"))</f>
        <v/>
      </c>
      <c r="U23" s="59" t="str">
        <f t="shared" ref="U23" si="2">IF(R25="","",T23+T25)</f>
        <v/>
      </c>
      <c r="V23" s="62"/>
    </row>
    <row r="24" spans="1:22" x14ac:dyDescent="0.45">
      <c r="A24" s="97"/>
      <c r="B24" s="97"/>
      <c r="C24" s="66"/>
      <c r="D24" s="67"/>
      <c r="E24" s="67"/>
      <c r="F24" s="67"/>
      <c r="G24" s="67"/>
      <c r="H24" s="68"/>
      <c r="I24" s="101"/>
      <c r="J24" s="102"/>
      <c r="K24" s="72"/>
      <c r="L24" s="76"/>
      <c r="M24" s="76"/>
      <c r="N24" s="76"/>
      <c r="O24" s="73"/>
      <c r="P24" s="110"/>
      <c r="Q24" s="111"/>
      <c r="R24" s="80"/>
      <c r="S24" s="81"/>
      <c r="T24" s="51"/>
      <c r="U24" s="60"/>
      <c r="V24" s="63"/>
    </row>
    <row r="25" spans="1:22" ht="13.5" customHeight="1" x14ac:dyDescent="0.45">
      <c r="A25" s="97"/>
      <c r="B25" s="97"/>
      <c r="C25" s="66"/>
      <c r="D25" s="67"/>
      <c r="E25" s="67"/>
      <c r="F25" s="67"/>
      <c r="G25" s="67"/>
      <c r="H25" s="68"/>
      <c r="I25" s="101"/>
      <c r="J25" s="102"/>
      <c r="K25" s="72"/>
      <c r="L25" s="76"/>
      <c r="M25" s="76"/>
      <c r="N25" s="76"/>
      <c r="O25" s="73"/>
      <c r="P25" s="114"/>
      <c r="Q25" s="115"/>
      <c r="R25" s="80"/>
      <c r="S25" s="81"/>
      <c r="T25" s="51" t="str">
        <f>IF(R25="","",DATEDIF(R25,"2025/4/1","Y"))</f>
        <v/>
      </c>
      <c r="U25" s="60"/>
      <c r="V25" s="63"/>
    </row>
    <row r="26" spans="1:22" ht="13.5" customHeight="1" x14ac:dyDescent="0.45">
      <c r="A26" s="98"/>
      <c r="B26" s="98"/>
      <c r="C26" s="69"/>
      <c r="D26" s="70"/>
      <c r="E26" s="70"/>
      <c r="F26" s="70"/>
      <c r="G26" s="70"/>
      <c r="H26" s="71"/>
      <c r="I26" s="112"/>
      <c r="J26" s="113"/>
      <c r="K26" s="74"/>
      <c r="L26" s="77"/>
      <c r="M26" s="77"/>
      <c r="N26" s="77"/>
      <c r="O26" s="75"/>
      <c r="P26" s="116"/>
      <c r="Q26" s="117"/>
      <c r="R26" s="82"/>
      <c r="S26" s="83"/>
      <c r="T26" s="92"/>
      <c r="U26" s="61"/>
      <c r="V26" s="93"/>
    </row>
    <row r="27" spans="1:22" x14ac:dyDescent="0.45">
      <c r="A27" s="96"/>
      <c r="B27" s="96"/>
      <c r="C27" s="84"/>
      <c r="D27" s="85"/>
      <c r="E27" s="85"/>
      <c r="F27" s="85"/>
      <c r="G27" s="85"/>
      <c r="H27" s="85"/>
      <c r="I27" s="99"/>
      <c r="J27" s="100"/>
      <c r="K27" s="89"/>
      <c r="L27" s="89"/>
      <c r="M27" s="89"/>
      <c r="N27" s="89"/>
      <c r="O27" s="89"/>
      <c r="P27" s="103"/>
      <c r="Q27" s="104"/>
      <c r="R27" s="105"/>
      <c r="S27" s="106"/>
      <c r="T27" s="58" t="str">
        <f>IF(R27="","",DATEDIF(R27,"2025/4/1","Y"))</f>
        <v/>
      </c>
      <c r="U27" s="59" t="str">
        <f t="shared" ref="U27" si="3">IF(R29="","",T27+T29)</f>
        <v/>
      </c>
      <c r="V27" s="62"/>
    </row>
    <row r="28" spans="1:22" x14ac:dyDescent="0.45">
      <c r="A28" s="97"/>
      <c r="B28" s="97"/>
      <c r="C28" s="66"/>
      <c r="D28" s="67"/>
      <c r="E28" s="67"/>
      <c r="F28" s="67"/>
      <c r="G28" s="67"/>
      <c r="H28" s="67"/>
      <c r="I28" s="101"/>
      <c r="J28" s="102"/>
      <c r="K28" s="76"/>
      <c r="L28" s="76"/>
      <c r="M28" s="76"/>
      <c r="N28" s="76"/>
      <c r="O28" s="76"/>
      <c r="P28" s="110"/>
      <c r="Q28" s="111"/>
      <c r="R28" s="80"/>
      <c r="S28" s="81"/>
      <c r="T28" s="51"/>
      <c r="U28" s="60"/>
      <c r="V28" s="63"/>
    </row>
    <row r="29" spans="1:22" ht="13.5" customHeight="1" x14ac:dyDescent="0.45">
      <c r="A29" s="97"/>
      <c r="B29" s="97"/>
      <c r="C29" s="66"/>
      <c r="D29" s="67"/>
      <c r="E29" s="67"/>
      <c r="F29" s="67"/>
      <c r="G29" s="67"/>
      <c r="H29" s="67"/>
      <c r="I29" s="101"/>
      <c r="J29" s="102"/>
      <c r="K29" s="76"/>
      <c r="L29" s="76"/>
      <c r="M29" s="76"/>
      <c r="N29" s="76"/>
      <c r="O29" s="76"/>
      <c r="P29" s="114"/>
      <c r="Q29" s="115"/>
      <c r="R29" s="80"/>
      <c r="S29" s="81"/>
      <c r="T29" s="51" t="str">
        <f>IF(R29="","",DATEDIF(R29,"2025/4/1","Y"))</f>
        <v/>
      </c>
      <c r="U29" s="60"/>
      <c r="V29" s="63"/>
    </row>
    <row r="30" spans="1:22" x14ac:dyDescent="0.45">
      <c r="A30" s="98"/>
      <c r="B30" s="98"/>
      <c r="C30" s="69"/>
      <c r="D30" s="70"/>
      <c r="E30" s="70"/>
      <c r="F30" s="70"/>
      <c r="G30" s="70"/>
      <c r="H30" s="70"/>
      <c r="I30" s="112"/>
      <c r="J30" s="113"/>
      <c r="K30" s="77"/>
      <c r="L30" s="77"/>
      <c r="M30" s="77"/>
      <c r="N30" s="77"/>
      <c r="O30" s="77"/>
      <c r="P30" s="116"/>
      <c r="Q30" s="117"/>
      <c r="R30" s="82"/>
      <c r="S30" s="83"/>
      <c r="T30" s="92"/>
      <c r="U30" s="61"/>
      <c r="V30" s="93"/>
    </row>
    <row r="31" spans="1:22" x14ac:dyDescent="0.45">
      <c r="A31" s="96"/>
      <c r="B31" s="96"/>
      <c r="C31" s="84"/>
      <c r="D31" s="85"/>
      <c r="E31" s="85"/>
      <c r="F31" s="85"/>
      <c r="G31" s="85"/>
      <c r="H31" s="85"/>
      <c r="I31" s="99"/>
      <c r="J31" s="100"/>
      <c r="K31" s="89"/>
      <c r="L31" s="89"/>
      <c r="M31" s="89"/>
      <c r="N31" s="89"/>
      <c r="O31" s="89"/>
      <c r="P31" s="103"/>
      <c r="Q31" s="104"/>
      <c r="R31" s="105"/>
      <c r="S31" s="106"/>
      <c r="T31" s="58" t="str">
        <f>IF(R31="","",DATEDIF(R31,"2025/4/1","Y"))</f>
        <v/>
      </c>
      <c r="U31" s="59" t="str">
        <f t="shared" ref="U31" si="4">IF(R33="","",T31+T33)</f>
        <v/>
      </c>
      <c r="V31" s="62"/>
    </row>
    <row r="32" spans="1:22" x14ac:dyDescent="0.45">
      <c r="A32" s="97"/>
      <c r="B32" s="97"/>
      <c r="C32" s="66"/>
      <c r="D32" s="67"/>
      <c r="E32" s="67"/>
      <c r="F32" s="67"/>
      <c r="G32" s="67"/>
      <c r="H32" s="67"/>
      <c r="I32" s="101"/>
      <c r="J32" s="102"/>
      <c r="K32" s="76"/>
      <c r="L32" s="76"/>
      <c r="M32" s="76"/>
      <c r="N32" s="76"/>
      <c r="O32" s="76"/>
      <c r="P32" s="110"/>
      <c r="Q32" s="111"/>
      <c r="R32" s="80"/>
      <c r="S32" s="81"/>
      <c r="T32" s="51"/>
      <c r="U32" s="60"/>
      <c r="V32" s="63"/>
    </row>
    <row r="33" spans="1:22" ht="13.5" customHeight="1" x14ac:dyDescent="0.45">
      <c r="A33" s="97"/>
      <c r="B33" s="97"/>
      <c r="C33" s="66"/>
      <c r="D33" s="67"/>
      <c r="E33" s="67"/>
      <c r="F33" s="67"/>
      <c r="G33" s="67"/>
      <c r="H33" s="67"/>
      <c r="I33" s="101"/>
      <c r="J33" s="102"/>
      <c r="K33" s="76"/>
      <c r="L33" s="76"/>
      <c r="M33" s="76"/>
      <c r="N33" s="76"/>
      <c r="O33" s="76"/>
      <c r="P33" s="114"/>
      <c r="Q33" s="115"/>
      <c r="R33" s="80"/>
      <c r="S33" s="81"/>
      <c r="T33" s="51" t="str">
        <f>IF(R33="","",DATEDIF(R33,"2025/4/1","Y"))</f>
        <v/>
      </c>
      <c r="U33" s="60"/>
      <c r="V33" s="63"/>
    </row>
    <row r="34" spans="1:22" x14ac:dyDescent="0.45">
      <c r="A34" s="98"/>
      <c r="B34" s="98"/>
      <c r="C34" s="69"/>
      <c r="D34" s="70"/>
      <c r="E34" s="70"/>
      <c r="F34" s="70"/>
      <c r="G34" s="70"/>
      <c r="H34" s="70"/>
      <c r="I34" s="112"/>
      <c r="J34" s="113"/>
      <c r="K34" s="77"/>
      <c r="L34" s="77"/>
      <c r="M34" s="77"/>
      <c r="N34" s="77"/>
      <c r="O34" s="77"/>
      <c r="P34" s="116"/>
      <c r="Q34" s="117"/>
      <c r="R34" s="82"/>
      <c r="S34" s="83"/>
      <c r="T34" s="92"/>
      <c r="U34" s="61"/>
      <c r="V34" s="93"/>
    </row>
    <row r="35" spans="1:22" x14ac:dyDescent="0.45">
      <c r="A35" s="96"/>
      <c r="B35" s="96"/>
      <c r="C35" s="84"/>
      <c r="D35" s="85"/>
      <c r="E35" s="85"/>
      <c r="F35" s="85"/>
      <c r="G35" s="85"/>
      <c r="H35" s="85"/>
      <c r="I35" s="99"/>
      <c r="J35" s="100"/>
      <c r="K35" s="89"/>
      <c r="L35" s="89"/>
      <c r="M35" s="89"/>
      <c r="N35" s="89"/>
      <c r="O35" s="89"/>
      <c r="P35" s="103"/>
      <c r="Q35" s="104"/>
      <c r="R35" s="105"/>
      <c r="S35" s="106"/>
      <c r="T35" s="58" t="str">
        <f>IF(R35="","",DATEDIF(R35,"2025/4/1","Y"))</f>
        <v/>
      </c>
      <c r="U35" s="59" t="str">
        <f t="shared" ref="U35" si="5">IF(R37="","",T35+T37)</f>
        <v/>
      </c>
      <c r="V35" s="62"/>
    </row>
    <row r="36" spans="1:22" x14ac:dyDescent="0.45">
      <c r="A36" s="97"/>
      <c r="B36" s="97"/>
      <c r="C36" s="66"/>
      <c r="D36" s="67"/>
      <c r="E36" s="67"/>
      <c r="F36" s="67"/>
      <c r="G36" s="67"/>
      <c r="H36" s="67"/>
      <c r="I36" s="101"/>
      <c r="J36" s="102"/>
      <c r="K36" s="76"/>
      <c r="L36" s="76"/>
      <c r="M36" s="76"/>
      <c r="N36" s="76"/>
      <c r="O36" s="76"/>
      <c r="P36" s="110"/>
      <c r="Q36" s="111"/>
      <c r="R36" s="80"/>
      <c r="S36" s="81"/>
      <c r="T36" s="51"/>
      <c r="U36" s="60"/>
      <c r="V36" s="63"/>
    </row>
    <row r="37" spans="1:22" x14ac:dyDescent="0.45">
      <c r="A37" s="97"/>
      <c r="B37" s="97"/>
      <c r="C37" s="66"/>
      <c r="D37" s="67"/>
      <c r="E37" s="67"/>
      <c r="F37" s="67"/>
      <c r="G37" s="67"/>
      <c r="H37" s="67"/>
      <c r="I37" s="101"/>
      <c r="J37" s="102"/>
      <c r="K37" s="76"/>
      <c r="L37" s="76"/>
      <c r="M37" s="76"/>
      <c r="N37" s="76"/>
      <c r="O37" s="76"/>
      <c r="P37" s="114"/>
      <c r="Q37" s="115"/>
      <c r="R37" s="80"/>
      <c r="S37" s="81"/>
      <c r="T37" s="51" t="str">
        <f>IF(R37="","",DATEDIF(R37,"2025/4/1","Y"))</f>
        <v/>
      </c>
      <c r="U37" s="60"/>
      <c r="V37" s="63"/>
    </row>
    <row r="38" spans="1:22" x14ac:dyDescent="0.45">
      <c r="A38" s="98"/>
      <c r="B38" s="98"/>
      <c r="C38" s="69"/>
      <c r="D38" s="70"/>
      <c r="E38" s="70"/>
      <c r="F38" s="70"/>
      <c r="G38" s="70"/>
      <c r="H38" s="70"/>
      <c r="I38" s="112"/>
      <c r="J38" s="113"/>
      <c r="K38" s="77"/>
      <c r="L38" s="77"/>
      <c r="M38" s="77"/>
      <c r="N38" s="77"/>
      <c r="O38" s="77"/>
      <c r="P38" s="116"/>
      <c r="Q38" s="117"/>
      <c r="R38" s="82"/>
      <c r="S38" s="83"/>
      <c r="T38" s="92"/>
      <c r="U38" s="61"/>
      <c r="V38" s="93"/>
    </row>
    <row r="39" spans="1:22" ht="25.5" customHeight="1" x14ac:dyDescent="0.45">
      <c r="A39" s="118" t="s">
        <v>29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</row>
    <row r="40" spans="1:22" ht="13.5" customHeight="1" x14ac:dyDescent="0.45">
      <c r="A40" s="128">
        <v>2</v>
      </c>
      <c r="B40" s="128" t="s">
        <v>30</v>
      </c>
      <c r="C40" s="84" t="s">
        <v>18</v>
      </c>
      <c r="D40" s="85"/>
      <c r="E40" s="85"/>
      <c r="F40" s="85"/>
      <c r="G40" s="85"/>
      <c r="H40" s="85"/>
      <c r="I40" s="87" t="s">
        <v>19</v>
      </c>
      <c r="J40" s="88"/>
      <c r="K40" s="89" t="s">
        <v>20</v>
      </c>
      <c r="L40" s="89"/>
      <c r="M40" s="89"/>
      <c r="N40" s="89"/>
      <c r="O40" s="89"/>
      <c r="P40" s="103">
        <v>5349</v>
      </c>
      <c r="Q40" s="104"/>
      <c r="R40" s="131">
        <v>21983</v>
      </c>
      <c r="S40" s="89"/>
      <c r="T40" s="58">
        <f>IF(R40="","",DATEDIF(R40,"2023/4/1","Y"))</f>
        <v>63</v>
      </c>
      <c r="U40" s="59">
        <f>+T40+T42</f>
        <v>118</v>
      </c>
      <c r="V40" s="58" t="s">
        <v>21</v>
      </c>
    </row>
    <row r="41" spans="1:22" ht="13.5" customHeight="1" x14ac:dyDescent="0.45">
      <c r="A41" s="129"/>
      <c r="B41" s="129"/>
      <c r="C41" s="66"/>
      <c r="D41" s="67"/>
      <c r="E41" s="67"/>
      <c r="F41" s="67"/>
      <c r="G41" s="67"/>
      <c r="H41" s="67"/>
      <c r="I41" s="72"/>
      <c r="J41" s="73"/>
      <c r="K41" s="76"/>
      <c r="L41" s="76"/>
      <c r="M41" s="76"/>
      <c r="N41" s="76"/>
      <c r="O41" s="76"/>
      <c r="P41" s="64">
        <v>1900191001</v>
      </c>
      <c r="Q41" s="65"/>
      <c r="R41" s="76"/>
      <c r="S41" s="76"/>
      <c r="T41" s="51"/>
      <c r="U41" s="60"/>
      <c r="V41" s="51"/>
    </row>
    <row r="42" spans="1:22" ht="13.5" customHeight="1" x14ac:dyDescent="0.45">
      <c r="A42" s="129"/>
      <c r="B42" s="129"/>
      <c r="C42" s="66" t="s">
        <v>22</v>
      </c>
      <c r="D42" s="67"/>
      <c r="E42" s="67"/>
      <c r="F42" s="67"/>
      <c r="G42" s="67"/>
      <c r="H42" s="67"/>
      <c r="I42" s="72" t="s">
        <v>23</v>
      </c>
      <c r="J42" s="73"/>
      <c r="K42" s="76" t="s">
        <v>24</v>
      </c>
      <c r="L42" s="76"/>
      <c r="M42" s="76"/>
      <c r="N42" s="76"/>
      <c r="O42" s="76"/>
      <c r="P42" s="78">
        <v>5595</v>
      </c>
      <c r="Q42" s="79"/>
      <c r="R42" s="119">
        <v>24900</v>
      </c>
      <c r="S42" s="76"/>
      <c r="T42" s="51">
        <f>IF(R42="","",DATEDIF(R42,"2023/4/1","Y"))</f>
        <v>55</v>
      </c>
      <c r="U42" s="60"/>
      <c r="V42" s="51" t="s">
        <v>25</v>
      </c>
    </row>
    <row r="43" spans="1:22" ht="13.5" customHeight="1" x14ac:dyDescent="0.45">
      <c r="A43" s="130"/>
      <c r="B43" s="130"/>
      <c r="C43" s="69"/>
      <c r="D43" s="70"/>
      <c r="E43" s="70"/>
      <c r="F43" s="70"/>
      <c r="G43" s="70"/>
      <c r="H43" s="70"/>
      <c r="I43" s="74"/>
      <c r="J43" s="75"/>
      <c r="K43" s="77"/>
      <c r="L43" s="77"/>
      <c r="M43" s="77"/>
      <c r="N43" s="77"/>
      <c r="O43" s="77"/>
      <c r="P43" s="94">
        <v>8012501346</v>
      </c>
      <c r="Q43" s="95"/>
      <c r="R43" s="77"/>
      <c r="S43" s="77"/>
      <c r="T43" s="92"/>
      <c r="U43" s="61"/>
      <c r="V43" s="92"/>
    </row>
    <row r="44" spans="1:22" ht="18.75" customHeight="1" x14ac:dyDescent="0.45">
      <c r="A44" s="127"/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</row>
    <row r="45" spans="1:22" s="4" customFormat="1" ht="18.75" customHeight="1" x14ac:dyDescent="0.45">
      <c r="A45" s="120" t="s">
        <v>37</v>
      </c>
      <c r="B45" s="120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1"/>
      <c r="S45" s="16" t="s">
        <v>27</v>
      </c>
      <c r="T45" s="16"/>
      <c r="U45" s="16"/>
      <c r="V45" s="16"/>
    </row>
    <row r="46" spans="1:22" s="4" customFormat="1" ht="18.75" customHeight="1" x14ac:dyDescent="0.45">
      <c r="A46" s="120" t="s">
        <v>41</v>
      </c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1"/>
      <c r="S46" s="122"/>
      <c r="T46" s="123"/>
      <c r="U46" s="123"/>
      <c r="V46" s="123"/>
    </row>
    <row r="47" spans="1:22" s="4" customFormat="1" ht="18.75" customHeight="1" x14ac:dyDescent="0.45">
      <c r="A47" s="120" t="s">
        <v>38</v>
      </c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1"/>
      <c r="S47" s="123"/>
      <c r="T47" s="123"/>
      <c r="U47" s="123"/>
      <c r="V47" s="123"/>
    </row>
    <row r="48" spans="1:22" s="4" customFormat="1" ht="18.75" customHeight="1" x14ac:dyDescent="0.15">
      <c r="A48" s="124" t="s">
        <v>26</v>
      </c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5" t="s">
        <v>42</v>
      </c>
      <c r="T48" s="125"/>
      <c r="U48" s="125"/>
      <c r="V48" s="125"/>
    </row>
    <row r="49" spans="1:22" s="4" customFormat="1" ht="18" customHeight="1" x14ac:dyDescent="0.45">
      <c r="A49" s="126"/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</row>
    <row r="50" spans="1:22" s="4" customFormat="1" ht="18.75" customHeight="1" x14ac:dyDescent="0.45">
      <c r="A50" s="137" t="s">
        <v>31</v>
      </c>
      <c r="B50" s="137"/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</row>
    <row r="51" spans="1:22" ht="24" customHeight="1" x14ac:dyDescent="0.45">
      <c r="A51" s="1"/>
      <c r="B51" s="132"/>
      <c r="C51" s="132"/>
      <c r="D51" s="132"/>
      <c r="E51" s="132"/>
      <c r="F51" s="132"/>
      <c r="G51" s="132"/>
      <c r="H51" s="133" t="s">
        <v>35</v>
      </c>
      <c r="I51" s="133"/>
      <c r="J51" s="133"/>
      <c r="K51" s="133"/>
      <c r="L51" s="133"/>
      <c r="M51" s="133"/>
      <c r="N51" s="133"/>
      <c r="O51" s="134" t="s">
        <v>34</v>
      </c>
      <c r="P51" s="134"/>
      <c r="Q51" s="135"/>
      <c r="R51" s="135"/>
      <c r="S51" s="135"/>
      <c r="T51" s="135"/>
      <c r="U51" s="5" t="s">
        <v>28</v>
      </c>
      <c r="V51" s="6"/>
    </row>
    <row r="52" spans="1:22" s="4" customFormat="1" ht="15" customHeight="1" x14ac:dyDescent="0.45">
      <c r="A52" s="126"/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</row>
    <row r="53" spans="1:22" ht="24" customHeight="1" x14ac:dyDescent="0.45">
      <c r="A53" s="1"/>
      <c r="B53" s="132"/>
      <c r="C53" s="132"/>
      <c r="D53" s="132"/>
      <c r="E53" s="132"/>
      <c r="F53" s="132"/>
      <c r="G53" s="132"/>
      <c r="H53" s="133" t="s">
        <v>32</v>
      </c>
      <c r="I53" s="133"/>
      <c r="J53" s="133"/>
      <c r="K53" s="133"/>
      <c r="L53" s="133"/>
      <c r="M53" s="133"/>
      <c r="N53" s="133"/>
      <c r="O53" s="134" t="s">
        <v>34</v>
      </c>
      <c r="P53" s="134"/>
      <c r="Q53" s="135"/>
      <c r="R53" s="135"/>
      <c r="S53" s="135"/>
      <c r="T53" s="135"/>
      <c r="U53" s="5" t="s">
        <v>28</v>
      </c>
      <c r="V53" s="6"/>
    </row>
    <row r="54" spans="1:22" s="2" customFormat="1" ht="10.5" customHeight="1" x14ac:dyDescent="0.45">
      <c r="A54" s="136"/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</row>
    <row r="55" spans="1:22" s="2" customFormat="1" ht="18.75" customHeight="1" x14ac:dyDescent="0.45"/>
    <row r="56" spans="1:22" s="2" customFormat="1" ht="18.75" customHeight="1" x14ac:dyDescent="0.45"/>
    <row r="57" spans="1:22" s="2" customFormat="1" ht="12" x14ac:dyDescent="0.45"/>
  </sheetData>
  <mergeCells count="204">
    <mergeCell ref="R4:R5"/>
    <mergeCell ref="S4:V5"/>
    <mergeCell ref="A6:V6"/>
    <mergeCell ref="A1:V1"/>
    <mergeCell ref="A2:B2"/>
    <mergeCell ref="C2:H2"/>
    <mergeCell ref="I2:J3"/>
    <mergeCell ref="K2:M3"/>
    <mergeCell ref="N2:Q3"/>
    <mergeCell ref="R2:R3"/>
    <mergeCell ref="S2:V3"/>
    <mergeCell ref="A3:B5"/>
    <mergeCell ref="C3:H5"/>
    <mergeCell ref="A7:A10"/>
    <mergeCell ref="B7:B10"/>
    <mergeCell ref="C7:H8"/>
    <mergeCell ref="I7:J8"/>
    <mergeCell ref="K7:O10"/>
    <mergeCell ref="P7:Q8"/>
    <mergeCell ref="I4:J5"/>
    <mergeCell ref="K4:M5"/>
    <mergeCell ref="N4:Q5"/>
    <mergeCell ref="R7:S8"/>
    <mergeCell ref="T7:T10"/>
    <mergeCell ref="U7:U10"/>
    <mergeCell ref="V7:V8"/>
    <mergeCell ref="C9:H10"/>
    <mergeCell ref="I9:J10"/>
    <mergeCell ref="P9:Q10"/>
    <mergeCell ref="R9:S10"/>
    <mergeCell ref="V9:V10"/>
    <mergeCell ref="T11:T12"/>
    <mergeCell ref="U11:U14"/>
    <mergeCell ref="V11:V12"/>
    <mergeCell ref="P12:Q12"/>
    <mergeCell ref="C13:H14"/>
    <mergeCell ref="I13:J14"/>
    <mergeCell ref="K13:O14"/>
    <mergeCell ref="P13:Q13"/>
    <mergeCell ref="R13:S14"/>
    <mergeCell ref="C11:H12"/>
    <mergeCell ref="I11:J12"/>
    <mergeCell ref="K11:O12"/>
    <mergeCell ref="P11:Q11"/>
    <mergeCell ref="T13:T14"/>
    <mergeCell ref="V13:V14"/>
    <mergeCell ref="P14:Q14"/>
    <mergeCell ref="A15:A18"/>
    <mergeCell ref="B15:B18"/>
    <mergeCell ref="C15:H16"/>
    <mergeCell ref="I15:J16"/>
    <mergeCell ref="K15:O16"/>
    <mergeCell ref="P15:Q15"/>
    <mergeCell ref="R15:S16"/>
    <mergeCell ref="A11:A14"/>
    <mergeCell ref="B11:B14"/>
    <mergeCell ref="R11:S12"/>
    <mergeCell ref="T15:T16"/>
    <mergeCell ref="U15:U18"/>
    <mergeCell ref="V15:V16"/>
    <mergeCell ref="P16:Q16"/>
    <mergeCell ref="C17:H18"/>
    <mergeCell ref="I17:J18"/>
    <mergeCell ref="K17:O18"/>
    <mergeCell ref="P17:Q17"/>
    <mergeCell ref="R17:S18"/>
    <mergeCell ref="T17:T18"/>
    <mergeCell ref="V17:V18"/>
    <mergeCell ref="P18:Q18"/>
    <mergeCell ref="A19:A22"/>
    <mergeCell ref="B19:B22"/>
    <mergeCell ref="C19:H20"/>
    <mergeCell ref="I19:J20"/>
    <mergeCell ref="K19:O20"/>
    <mergeCell ref="P19:Q19"/>
    <mergeCell ref="R19:S20"/>
    <mergeCell ref="T19:T20"/>
    <mergeCell ref="P22:Q22"/>
    <mergeCell ref="A23:A26"/>
    <mergeCell ref="B23:B26"/>
    <mergeCell ref="C23:H24"/>
    <mergeCell ref="I23:J24"/>
    <mergeCell ref="K23:O24"/>
    <mergeCell ref="P23:Q23"/>
    <mergeCell ref="U19:U22"/>
    <mergeCell ref="V19:V20"/>
    <mergeCell ref="P20:Q20"/>
    <mergeCell ref="C21:H22"/>
    <mergeCell ref="I21:J22"/>
    <mergeCell ref="K21:O22"/>
    <mergeCell ref="P21:Q21"/>
    <mergeCell ref="R21:S22"/>
    <mergeCell ref="T21:T22"/>
    <mergeCell ref="V21:V22"/>
    <mergeCell ref="R23:S24"/>
    <mergeCell ref="T23:T24"/>
    <mergeCell ref="U23:U26"/>
    <mergeCell ref="V23:V24"/>
    <mergeCell ref="P24:Q24"/>
    <mergeCell ref="C25:H26"/>
    <mergeCell ref="I25:J26"/>
    <mergeCell ref="K25:O26"/>
    <mergeCell ref="P25:Q25"/>
    <mergeCell ref="R25:S26"/>
    <mergeCell ref="T25:T26"/>
    <mergeCell ref="V25:V26"/>
    <mergeCell ref="P26:Q26"/>
    <mergeCell ref="A27:A30"/>
    <mergeCell ref="B27:B30"/>
    <mergeCell ref="C27:H28"/>
    <mergeCell ref="I27:J28"/>
    <mergeCell ref="K27:O28"/>
    <mergeCell ref="P27:Q27"/>
    <mergeCell ref="R27:S28"/>
    <mergeCell ref="T27:T28"/>
    <mergeCell ref="U27:U30"/>
    <mergeCell ref="V27:V28"/>
    <mergeCell ref="P28:Q28"/>
    <mergeCell ref="C29:H30"/>
    <mergeCell ref="I29:J30"/>
    <mergeCell ref="K29:O30"/>
    <mergeCell ref="P29:Q29"/>
    <mergeCell ref="R29:S30"/>
    <mergeCell ref="T29:T30"/>
    <mergeCell ref="V29:V30"/>
    <mergeCell ref="P30:Q30"/>
    <mergeCell ref="A31:A34"/>
    <mergeCell ref="B31:B34"/>
    <mergeCell ref="C31:H32"/>
    <mergeCell ref="I31:J32"/>
    <mergeCell ref="K31:O32"/>
    <mergeCell ref="P31:Q31"/>
    <mergeCell ref="R31:S32"/>
    <mergeCell ref="T31:T32"/>
    <mergeCell ref="P34:Q34"/>
    <mergeCell ref="K35:O36"/>
    <mergeCell ref="P35:Q35"/>
    <mergeCell ref="U31:U34"/>
    <mergeCell ref="V31:V32"/>
    <mergeCell ref="P32:Q32"/>
    <mergeCell ref="C33:H34"/>
    <mergeCell ref="I33:J34"/>
    <mergeCell ref="K33:O34"/>
    <mergeCell ref="P33:Q33"/>
    <mergeCell ref="R33:S34"/>
    <mergeCell ref="T33:T34"/>
    <mergeCell ref="V33:V34"/>
    <mergeCell ref="R35:S36"/>
    <mergeCell ref="T35:T36"/>
    <mergeCell ref="U35:U38"/>
    <mergeCell ref="V35:V36"/>
    <mergeCell ref="P36:Q36"/>
    <mergeCell ref="C37:H38"/>
    <mergeCell ref="I37:J38"/>
    <mergeCell ref="K37:O38"/>
    <mergeCell ref="P37:Q37"/>
    <mergeCell ref="R37:S38"/>
    <mergeCell ref="T37:T38"/>
    <mergeCell ref="V37:V38"/>
    <mergeCell ref="P38:Q38"/>
    <mergeCell ref="A39:V39"/>
    <mergeCell ref="A40:A43"/>
    <mergeCell ref="B40:B43"/>
    <mergeCell ref="C40:H41"/>
    <mergeCell ref="I40:J41"/>
    <mergeCell ref="K40:O41"/>
    <mergeCell ref="P40:Q40"/>
    <mergeCell ref="R40:S41"/>
    <mergeCell ref="T40:T41"/>
    <mergeCell ref="U40:U43"/>
    <mergeCell ref="V40:V41"/>
    <mergeCell ref="P41:Q41"/>
    <mergeCell ref="C42:H43"/>
    <mergeCell ref="I42:J43"/>
    <mergeCell ref="K42:O43"/>
    <mergeCell ref="P42:Q42"/>
    <mergeCell ref="R42:S43"/>
    <mergeCell ref="A35:A38"/>
    <mergeCell ref="B35:B38"/>
    <mergeCell ref="C35:H36"/>
    <mergeCell ref="I35:J36"/>
    <mergeCell ref="A46:R46"/>
    <mergeCell ref="S46:V47"/>
    <mergeCell ref="A47:R47"/>
    <mergeCell ref="A48:R48"/>
    <mergeCell ref="S48:V48"/>
    <mergeCell ref="A49:V49"/>
    <mergeCell ref="T42:T43"/>
    <mergeCell ref="V42:V43"/>
    <mergeCell ref="P43:Q43"/>
    <mergeCell ref="A44:V44"/>
    <mergeCell ref="A45:R45"/>
    <mergeCell ref="S45:V45"/>
    <mergeCell ref="B53:G53"/>
    <mergeCell ref="H53:N53"/>
    <mergeCell ref="O53:P53"/>
    <mergeCell ref="Q53:T53"/>
    <mergeCell ref="A54:V54"/>
    <mergeCell ref="A50:V50"/>
    <mergeCell ref="B51:G51"/>
    <mergeCell ref="H51:N51"/>
    <mergeCell ref="O51:P51"/>
    <mergeCell ref="Q51:T51"/>
    <mergeCell ref="A52:V52"/>
  </mergeCells>
  <phoneticPr fontId="2"/>
  <pageMargins left="0.51181102362204722" right="0.51181102362204722" top="0.55118110236220474" bottom="0.15748031496062992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57"/>
  <sheetViews>
    <sheetView view="pageBreakPreview" zoomScaleNormal="100" zoomScaleSheetLayoutView="100" workbookViewId="0">
      <selection activeCell="R13" sqref="R13:S16"/>
    </sheetView>
  </sheetViews>
  <sheetFormatPr defaultColWidth="6.19921875" defaultRowHeight="12.6" x14ac:dyDescent="0.45"/>
  <cols>
    <col min="1" max="1" width="4.59765625" style="3" customWidth="1"/>
    <col min="2" max="2" width="5.3984375" style="3" customWidth="1"/>
    <col min="3" max="8" width="2.5" style="3" customWidth="1"/>
    <col min="9" max="10" width="6.69921875" style="3" customWidth="1"/>
    <col min="11" max="15" width="2.5" style="3" customWidth="1"/>
    <col min="16" max="16" width="5.59765625" style="3" customWidth="1"/>
    <col min="17" max="17" width="6.59765625" style="3" customWidth="1"/>
    <col min="18" max="19" width="5.59765625" style="3" customWidth="1"/>
    <col min="20" max="20" width="6.59765625" style="3" customWidth="1"/>
    <col min="21" max="21" width="6.19921875" style="3" customWidth="1"/>
    <col min="22" max="22" width="5.59765625" style="3" customWidth="1"/>
    <col min="23" max="23" width="1.09765625" style="3" customWidth="1"/>
    <col min="24" max="16384" width="6.19921875" style="3"/>
  </cols>
  <sheetData>
    <row r="1" spans="1:22" ht="46.5" customHeight="1" x14ac:dyDescent="0.45">
      <c r="A1" s="14" t="s">
        <v>40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ht="21" customHeight="1" x14ac:dyDescent="0.45">
      <c r="A2" s="15" t="s">
        <v>0</v>
      </c>
      <c r="B2" s="15"/>
      <c r="C2" s="16" t="s">
        <v>1</v>
      </c>
      <c r="D2" s="16"/>
      <c r="E2" s="16"/>
      <c r="F2" s="16"/>
      <c r="G2" s="16"/>
      <c r="H2" s="16"/>
      <c r="I2" s="16" t="s">
        <v>2</v>
      </c>
      <c r="J2" s="16"/>
      <c r="K2" s="17" t="s">
        <v>3</v>
      </c>
      <c r="L2" s="18"/>
      <c r="M2" s="19"/>
      <c r="N2" s="23"/>
      <c r="O2" s="24"/>
      <c r="P2" s="24"/>
      <c r="Q2" s="25"/>
      <c r="R2" s="7" t="s">
        <v>4</v>
      </c>
      <c r="S2" s="9"/>
      <c r="T2" s="9"/>
      <c r="U2" s="9"/>
      <c r="V2" s="10"/>
    </row>
    <row r="3" spans="1:22" ht="11.25" customHeight="1" x14ac:dyDescent="0.45">
      <c r="A3" s="29"/>
      <c r="B3" s="29"/>
      <c r="C3" s="29"/>
      <c r="D3" s="29"/>
      <c r="E3" s="29"/>
      <c r="F3" s="29"/>
      <c r="G3" s="29"/>
      <c r="H3" s="29"/>
      <c r="I3" s="16"/>
      <c r="J3" s="16"/>
      <c r="K3" s="20"/>
      <c r="L3" s="21"/>
      <c r="M3" s="22"/>
      <c r="N3" s="26"/>
      <c r="O3" s="27"/>
      <c r="P3" s="27"/>
      <c r="Q3" s="28"/>
      <c r="R3" s="8"/>
      <c r="S3" s="11"/>
      <c r="T3" s="11"/>
      <c r="U3" s="11"/>
      <c r="V3" s="12"/>
    </row>
    <row r="4" spans="1:22" ht="16.5" customHeight="1" x14ac:dyDescent="0.45">
      <c r="A4" s="29"/>
      <c r="B4" s="29"/>
      <c r="C4" s="29"/>
      <c r="D4" s="29"/>
      <c r="E4" s="29"/>
      <c r="F4" s="29"/>
      <c r="G4" s="29"/>
      <c r="H4" s="29"/>
      <c r="I4" s="16" t="s">
        <v>5</v>
      </c>
      <c r="J4" s="16"/>
      <c r="K4" s="17" t="s">
        <v>3</v>
      </c>
      <c r="L4" s="18"/>
      <c r="M4" s="19"/>
      <c r="N4" s="23"/>
      <c r="O4" s="24"/>
      <c r="P4" s="24"/>
      <c r="Q4" s="25"/>
      <c r="R4" s="7" t="s">
        <v>4</v>
      </c>
      <c r="S4" s="9"/>
      <c r="T4" s="9"/>
      <c r="U4" s="9"/>
      <c r="V4" s="10"/>
    </row>
    <row r="5" spans="1:22" ht="16.5" customHeight="1" x14ac:dyDescent="0.45">
      <c r="A5" s="29"/>
      <c r="B5" s="29"/>
      <c r="C5" s="29"/>
      <c r="D5" s="29"/>
      <c r="E5" s="29"/>
      <c r="F5" s="29"/>
      <c r="G5" s="29"/>
      <c r="H5" s="29"/>
      <c r="I5" s="16"/>
      <c r="J5" s="16"/>
      <c r="K5" s="20"/>
      <c r="L5" s="21"/>
      <c r="M5" s="22"/>
      <c r="N5" s="26"/>
      <c r="O5" s="27"/>
      <c r="P5" s="27"/>
      <c r="Q5" s="28"/>
      <c r="R5" s="8"/>
      <c r="S5" s="11"/>
      <c r="T5" s="11"/>
      <c r="U5" s="11"/>
      <c r="V5" s="12"/>
    </row>
    <row r="6" spans="1:22" ht="21.75" customHeight="1" x14ac:dyDescent="0.4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2" ht="14.25" customHeight="1" x14ac:dyDescent="0.45">
      <c r="A7" s="30" t="s">
        <v>6</v>
      </c>
      <c r="B7" s="32" t="s">
        <v>7</v>
      </c>
      <c r="C7" s="34" t="s">
        <v>8</v>
      </c>
      <c r="D7" s="34"/>
      <c r="E7" s="34"/>
      <c r="F7" s="34"/>
      <c r="G7" s="34"/>
      <c r="H7" s="34"/>
      <c r="I7" s="36" t="s">
        <v>9</v>
      </c>
      <c r="J7" s="37"/>
      <c r="K7" s="40" t="s">
        <v>10</v>
      </c>
      <c r="L7" s="40"/>
      <c r="M7" s="40"/>
      <c r="N7" s="40"/>
      <c r="O7" s="40"/>
      <c r="P7" s="42" t="s">
        <v>36</v>
      </c>
      <c r="Q7" s="43"/>
      <c r="R7" s="46" t="s">
        <v>11</v>
      </c>
      <c r="S7" s="46"/>
      <c r="T7" s="48" t="s">
        <v>12</v>
      </c>
      <c r="U7" s="50" t="s">
        <v>13</v>
      </c>
      <c r="V7" s="52" t="s">
        <v>14</v>
      </c>
    </row>
    <row r="8" spans="1:22" ht="14.25" customHeight="1" x14ac:dyDescent="0.45">
      <c r="A8" s="31"/>
      <c r="B8" s="33"/>
      <c r="C8" s="35"/>
      <c r="D8" s="35"/>
      <c r="E8" s="35"/>
      <c r="F8" s="35"/>
      <c r="G8" s="35"/>
      <c r="H8" s="35"/>
      <c r="I8" s="38"/>
      <c r="J8" s="39"/>
      <c r="K8" s="41"/>
      <c r="L8" s="41"/>
      <c r="M8" s="41"/>
      <c r="N8" s="41"/>
      <c r="O8" s="41"/>
      <c r="P8" s="44"/>
      <c r="Q8" s="45"/>
      <c r="R8" s="47"/>
      <c r="S8" s="47"/>
      <c r="T8" s="49"/>
      <c r="U8" s="51"/>
      <c r="V8" s="53"/>
    </row>
    <row r="9" spans="1:22" ht="14.25" customHeight="1" x14ac:dyDescent="0.45">
      <c r="A9" s="31"/>
      <c r="B9" s="33"/>
      <c r="C9" s="54" t="s">
        <v>15</v>
      </c>
      <c r="D9" s="54"/>
      <c r="E9" s="54"/>
      <c r="F9" s="54"/>
      <c r="G9" s="54"/>
      <c r="H9" s="54"/>
      <c r="I9" s="55" t="s">
        <v>15</v>
      </c>
      <c r="J9" s="56"/>
      <c r="K9" s="41"/>
      <c r="L9" s="41"/>
      <c r="M9" s="41"/>
      <c r="N9" s="41"/>
      <c r="O9" s="41"/>
      <c r="P9" s="44" t="s">
        <v>16</v>
      </c>
      <c r="Q9" s="45"/>
      <c r="R9" s="57" t="s">
        <v>33</v>
      </c>
      <c r="S9" s="57"/>
      <c r="T9" s="49"/>
      <c r="U9" s="51"/>
      <c r="V9" s="53" t="s">
        <v>17</v>
      </c>
    </row>
    <row r="10" spans="1:22" ht="14.25" customHeight="1" x14ac:dyDescent="0.45">
      <c r="A10" s="31"/>
      <c r="B10" s="33"/>
      <c r="C10" s="54"/>
      <c r="D10" s="54"/>
      <c r="E10" s="54"/>
      <c r="F10" s="54"/>
      <c r="G10" s="54"/>
      <c r="H10" s="54"/>
      <c r="I10" s="55"/>
      <c r="J10" s="56"/>
      <c r="K10" s="41"/>
      <c r="L10" s="41"/>
      <c r="M10" s="41"/>
      <c r="N10" s="41"/>
      <c r="O10" s="41"/>
      <c r="P10" s="44"/>
      <c r="Q10" s="45"/>
      <c r="R10" s="57"/>
      <c r="S10" s="57"/>
      <c r="T10" s="49"/>
      <c r="U10" s="51"/>
      <c r="V10" s="53"/>
    </row>
    <row r="11" spans="1:22" x14ac:dyDescent="0.45">
      <c r="A11" s="107">
        <v>2</v>
      </c>
      <c r="B11" s="107" t="s">
        <v>43</v>
      </c>
      <c r="C11" s="84"/>
      <c r="D11" s="85"/>
      <c r="E11" s="85"/>
      <c r="F11" s="85"/>
      <c r="G11" s="85"/>
      <c r="H11" s="86"/>
      <c r="I11" s="87"/>
      <c r="J11" s="88"/>
      <c r="K11" s="87"/>
      <c r="L11" s="89"/>
      <c r="M11" s="89"/>
      <c r="N11" s="89"/>
      <c r="O11" s="88"/>
      <c r="P11" s="90"/>
      <c r="Q11" s="91"/>
      <c r="R11" s="105"/>
      <c r="S11" s="106"/>
      <c r="T11" s="58" t="str">
        <f>IF(R11="","",DATEDIF(R11,"2025/4/1","Y"))</f>
        <v/>
      </c>
      <c r="U11" s="59" t="str">
        <f>IF(R13="","",T11+T13)</f>
        <v/>
      </c>
      <c r="V11" s="62"/>
    </row>
    <row r="12" spans="1:22" x14ac:dyDescent="0.45">
      <c r="A12" s="108"/>
      <c r="B12" s="108"/>
      <c r="C12" s="66"/>
      <c r="D12" s="67"/>
      <c r="E12" s="67"/>
      <c r="F12" s="67"/>
      <c r="G12" s="67"/>
      <c r="H12" s="68"/>
      <c r="I12" s="72"/>
      <c r="J12" s="73"/>
      <c r="K12" s="72"/>
      <c r="L12" s="76"/>
      <c r="M12" s="76"/>
      <c r="N12" s="76"/>
      <c r="O12" s="73"/>
      <c r="P12" s="64"/>
      <c r="Q12" s="65"/>
      <c r="R12" s="80"/>
      <c r="S12" s="81"/>
      <c r="T12" s="51"/>
      <c r="U12" s="60"/>
      <c r="V12" s="63"/>
    </row>
    <row r="13" spans="1:22" x14ac:dyDescent="0.45">
      <c r="A13" s="108"/>
      <c r="B13" s="108"/>
      <c r="C13" s="66"/>
      <c r="D13" s="67"/>
      <c r="E13" s="67"/>
      <c r="F13" s="67"/>
      <c r="G13" s="67"/>
      <c r="H13" s="68"/>
      <c r="I13" s="72"/>
      <c r="J13" s="73"/>
      <c r="K13" s="72"/>
      <c r="L13" s="76"/>
      <c r="M13" s="76"/>
      <c r="N13" s="76"/>
      <c r="O13" s="73"/>
      <c r="P13" s="78"/>
      <c r="Q13" s="79"/>
      <c r="R13" s="80"/>
      <c r="S13" s="81"/>
      <c r="T13" s="51" t="str">
        <f>IF(R13="","",DATEDIF(R13,"2025/4/1","Y"))</f>
        <v/>
      </c>
      <c r="U13" s="60"/>
      <c r="V13" s="63"/>
    </row>
    <row r="14" spans="1:22" x14ac:dyDescent="0.45">
      <c r="A14" s="109"/>
      <c r="B14" s="109"/>
      <c r="C14" s="69"/>
      <c r="D14" s="70"/>
      <c r="E14" s="70"/>
      <c r="F14" s="70"/>
      <c r="G14" s="70"/>
      <c r="H14" s="71"/>
      <c r="I14" s="74"/>
      <c r="J14" s="75"/>
      <c r="K14" s="74"/>
      <c r="L14" s="77"/>
      <c r="M14" s="77"/>
      <c r="N14" s="77"/>
      <c r="O14" s="75"/>
      <c r="P14" s="94"/>
      <c r="Q14" s="95"/>
      <c r="R14" s="82"/>
      <c r="S14" s="83"/>
      <c r="T14" s="92"/>
      <c r="U14" s="61"/>
      <c r="V14" s="93"/>
    </row>
    <row r="15" spans="1:22" x14ac:dyDescent="0.45">
      <c r="A15" s="96"/>
      <c r="B15" s="96"/>
      <c r="C15" s="84"/>
      <c r="D15" s="85"/>
      <c r="E15" s="85"/>
      <c r="F15" s="85"/>
      <c r="G15" s="85"/>
      <c r="H15" s="86"/>
      <c r="I15" s="99"/>
      <c r="J15" s="100"/>
      <c r="K15" s="87"/>
      <c r="L15" s="89"/>
      <c r="M15" s="89"/>
      <c r="N15" s="89"/>
      <c r="O15" s="88"/>
      <c r="P15" s="103"/>
      <c r="Q15" s="104"/>
      <c r="R15" s="105"/>
      <c r="S15" s="106"/>
      <c r="T15" s="58" t="str">
        <f>IF(R15="","",DATEDIF(R15,"2025/4/1","Y"))</f>
        <v/>
      </c>
      <c r="U15" s="59" t="str">
        <f t="shared" ref="U15" si="0">IF(R17="","",T15+T17)</f>
        <v/>
      </c>
      <c r="V15" s="62"/>
    </row>
    <row r="16" spans="1:22" x14ac:dyDescent="0.45">
      <c r="A16" s="97"/>
      <c r="B16" s="97"/>
      <c r="C16" s="66"/>
      <c r="D16" s="67"/>
      <c r="E16" s="67"/>
      <c r="F16" s="67"/>
      <c r="G16" s="67"/>
      <c r="H16" s="68"/>
      <c r="I16" s="101"/>
      <c r="J16" s="102"/>
      <c r="K16" s="72"/>
      <c r="L16" s="76"/>
      <c r="M16" s="76"/>
      <c r="N16" s="76"/>
      <c r="O16" s="73"/>
      <c r="P16" s="110"/>
      <c r="Q16" s="111"/>
      <c r="R16" s="80"/>
      <c r="S16" s="81"/>
      <c r="T16" s="51"/>
      <c r="U16" s="60"/>
      <c r="V16" s="63"/>
    </row>
    <row r="17" spans="1:22" ht="13.5" customHeight="1" x14ac:dyDescent="0.45">
      <c r="A17" s="97"/>
      <c r="B17" s="97"/>
      <c r="C17" s="66"/>
      <c r="D17" s="67"/>
      <c r="E17" s="67"/>
      <c r="F17" s="67"/>
      <c r="G17" s="67"/>
      <c r="H17" s="68"/>
      <c r="I17" s="101"/>
      <c r="J17" s="102"/>
      <c r="K17" s="72"/>
      <c r="L17" s="76"/>
      <c r="M17" s="76"/>
      <c r="N17" s="76"/>
      <c r="O17" s="73"/>
      <c r="P17" s="114"/>
      <c r="Q17" s="115"/>
      <c r="R17" s="80"/>
      <c r="S17" s="81"/>
      <c r="T17" s="51" t="str">
        <f>IF(R17="","",DATEDIF(R17,"2025/4/1","Y"))</f>
        <v/>
      </c>
      <c r="U17" s="60"/>
      <c r="V17" s="63"/>
    </row>
    <row r="18" spans="1:22" x14ac:dyDescent="0.45">
      <c r="A18" s="98"/>
      <c r="B18" s="98"/>
      <c r="C18" s="69"/>
      <c r="D18" s="70"/>
      <c r="E18" s="70"/>
      <c r="F18" s="70"/>
      <c r="G18" s="70"/>
      <c r="H18" s="71"/>
      <c r="I18" s="112"/>
      <c r="J18" s="113"/>
      <c r="K18" s="74"/>
      <c r="L18" s="77"/>
      <c r="M18" s="77"/>
      <c r="N18" s="77"/>
      <c r="O18" s="75"/>
      <c r="P18" s="116"/>
      <c r="Q18" s="117"/>
      <c r="R18" s="82"/>
      <c r="S18" s="83"/>
      <c r="T18" s="92"/>
      <c r="U18" s="61"/>
      <c r="V18" s="93"/>
    </row>
    <row r="19" spans="1:22" x14ac:dyDescent="0.45">
      <c r="A19" s="96"/>
      <c r="B19" s="96"/>
      <c r="C19" s="84"/>
      <c r="D19" s="85"/>
      <c r="E19" s="85"/>
      <c r="F19" s="85"/>
      <c r="G19" s="85"/>
      <c r="H19" s="86"/>
      <c r="I19" s="99"/>
      <c r="J19" s="100"/>
      <c r="K19" s="87"/>
      <c r="L19" s="89"/>
      <c r="M19" s="89"/>
      <c r="N19" s="89"/>
      <c r="O19" s="88"/>
      <c r="P19" s="103"/>
      <c r="Q19" s="104"/>
      <c r="R19" s="105"/>
      <c r="S19" s="106"/>
      <c r="T19" s="58" t="str">
        <f>IF(R19="","",DATEDIF(R19,"2025/4/1","Y"))</f>
        <v/>
      </c>
      <c r="U19" s="59" t="str">
        <f t="shared" ref="U19" si="1">IF(R21="","",T19+T21)</f>
        <v/>
      </c>
      <c r="V19" s="62"/>
    </row>
    <row r="20" spans="1:22" x14ac:dyDescent="0.45">
      <c r="A20" s="97"/>
      <c r="B20" s="97"/>
      <c r="C20" s="66"/>
      <c r="D20" s="67"/>
      <c r="E20" s="67"/>
      <c r="F20" s="67"/>
      <c r="G20" s="67"/>
      <c r="H20" s="68"/>
      <c r="I20" s="101"/>
      <c r="J20" s="102"/>
      <c r="K20" s="72"/>
      <c r="L20" s="76"/>
      <c r="M20" s="76"/>
      <c r="N20" s="76"/>
      <c r="O20" s="73"/>
      <c r="P20" s="110"/>
      <c r="Q20" s="111"/>
      <c r="R20" s="80"/>
      <c r="S20" s="81"/>
      <c r="T20" s="51"/>
      <c r="U20" s="60"/>
      <c r="V20" s="63"/>
    </row>
    <row r="21" spans="1:22" ht="13.5" customHeight="1" x14ac:dyDescent="0.45">
      <c r="A21" s="97"/>
      <c r="B21" s="97"/>
      <c r="C21" s="66"/>
      <c r="D21" s="67"/>
      <c r="E21" s="67"/>
      <c r="F21" s="67"/>
      <c r="G21" s="67"/>
      <c r="H21" s="68"/>
      <c r="I21" s="101"/>
      <c r="J21" s="102"/>
      <c r="K21" s="72"/>
      <c r="L21" s="76"/>
      <c r="M21" s="76"/>
      <c r="N21" s="76"/>
      <c r="O21" s="73"/>
      <c r="P21" s="114"/>
      <c r="Q21" s="115"/>
      <c r="R21" s="80"/>
      <c r="S21" s="81"/>
      <c r="T21" s="51" t="str">
        <f>IF(R21="","",DATEDIF(R21,"2025/4/1","Y"))</f>
        <v/>
      </c>
      <c r="U21" s="60"/>
      <c r="V21" s="63"/>
    </row>
    <row r="22" spans="1:22" x14ac:dyDescent="0.45">
      <c r="A22" s="98"/>
      <c r="B22" s="98"/>
      <c r="C22" s="69"/>
      <c r="D22" s="70"/>
      <c r="E22" s="70"/>
      <c r="F22" s="70"/>
      <c r="G22" s="70"/>
      <c r="H22" s="71"/>
      <c r="I22" s="112"/>
      <c r="J22" s="113"/>
      <c r="K22" s="74"/>
      <c r="L22" s="77"/>
      <c r="M22" s="77"/>
      <c r="N22" s="77"/>
      <c r="O22" s="75"/>
      <c r="P22" s="116"/>
      <c r="Q22" s="117"/>
      <c r="R22" s="82"/>
      <c r="S22" s="83"/>
      <c r="T22" s="92"/>
      <c r="U22" s="61"/>
      <c r="V22" s="93"/>
    </row>
    <row r="23" spans="1:22" x14ac:dyDescent="0.45">
      <c r="A23" s="96"/>
      <c r="B23" s="96"/>
      <c r="C23" s="84"/>
      <c r="D23" s="85"/>
      <c r="E23" s="85"/>
      <c r="F23" s="85"/>
      <c r="G23" s="85"/>
      <c r="H23" s="86"/>
      <c r="I23" s="99"/>
      <c r="J23" s="100"/>
      <c r="K23" s="87"/>
      <c r="L23" s="89"/>
      <c r="M23" s="89"/>
      <c r="N23" s="89"/>
      <c r="O23" s="88"/>
      <c r="P23" s="103"/>
      <c r="Q23" s="104"/>
      <c r="R23" s="105"/>
      <c r="S23" s="106"/>
      <c r="T23" s="58" t="str">
        <f>IF(R23="","",DATEDIF(R23,"2025/4/1","Y"))</f>
        <v/>
      </c>
      <c r="U23" s="59" t="str">
        <f t="shared" ref="U23" si="2">IF(R25="","",T23+T25)</f>
        <v/>
      </c>
      <c r="V23" s="62"/>
    </row>
    <row r="24" spans="1:22" x14ac:dyDescent="0.45">
      <c r="A24" s="97"/>
      <c r="B24" s="97"/>
      <c r="C24" s="66"/>
      <c r="D24" s="67"/>
      <c r="E24" s="67"/>
      <c r="F24" s="67"/>
      <c r="G24" s="67"/>
      <c r="H24" s="68"/>
      <c r="I24" s="101"/>
      <c r="J24" s="102"/>
      <c r="K24" s="72"/>
      <c r="L24" s="76"/>
      <c r="M24" s="76"/>
      <c r="N24" s="76"/>
      <c r="O24" s="73"/>
      <c r="P24" s="110"/>
      <c r="Q24" s="111"/>
      <c r="R24" s="80"/>
      <c r="S24" s="81"/>
      <c r="T24" s="51"/>
      <c r="U24" s="60"/>
      <c r="V24" s="63"/>
    </row>
    <row r="25" spans="1:22" ht="13.5" customHeight="1" x14ac:dyDescent="0.45">
      <c r="A25" s="97"/>
      <c r="B25" s="97"/>
      <c r="C25" s="66"/>
      <c r="D25" s="67"/>
      <c r="E25" s="67"/>
      <c r="F25" s="67"/>
      <c r="G25" s="67"/>
      <c r="H25" s="68"/>
      <c r="I25" s="101"/>
      <c r="J25" s="102"/>
      <c r="K25" s="72"/>
      <c r="L25" s="76"/>
      <c r="M25" s="76"/>
      <c r="N25" s="76"/>
      <c r="O25" s="73"/>
      <c r="P25" s="114"/>
      <c r="Q25" s="115"/>
      <c r="R25" s="80"/>
      <c r="S25" s="81"/>
      <c r="T25" s="51" t="str">
        <f>IF(R25="","",DATEDIF(R25,"2025/4/1","Y"))</f>
        <v/>
      </c>
      <c r="U25" s="60"/>
      <c r="V25" s="63"/>
    </row>
    <row r="26" spans="1:22" ht="13.5" customHeight="1" x14ac:dyDescent="0.45">
      <c r="A26" s="98"/>
      <c r="B26" s="98"/>
      <c r="C26" s="69"/>
      <c r="D26" s="70"/>
      <c r="E26" s="70"/>
      <c r="F26" s="70"/>
      <c r="G26" s="70"/>
      <c r="H26" s="71"/>
      <c r="I26" s="112"/>
      <c r="J26" s="113"/>
      <c r="K26" s="74"/>
      <c r="L26" s="77"/>
      <c r="M26" s="77"/>
      <c r="N26" s="77"/>
      <c r="O26" s="75"/>
      <c r="P26" s="116"/>
      <c r="Q26" s="117"/>
      <c r="R26" s="82"/>
      <c r="S26" s="83"/>
      <c r="T26" s="92"/>
      <c r="U26" s="61"/>
      <c r="V26" s="93"/>
    </row>
    <row r="27" spans="1:22" x14ac:dyDescent="0.45">
      <c r="A27" s="96"/>
      <c r="B27" s="96"/>
      <c r="C27" s="84"/>
      <c r="D27" s="85"/>
      <c r="E27" s="85"/>
      <c r="F27" s="85"/>
      <c r="G27" s="85"/>
      <c r="H27" s="85"/>
      <c r="I27" s="99"/>
      <c r="J27" s="100"/>
      <c r="K27" s="89"/>
      <c r="L27" s="89"/>
      <c r="M27" s="89"/>
      <c r="N27" s="89"/>
      <c r="O27" s="89"/>
      <c r="P27" s="103"/>
      <c r="Q27" s="104"/>
      <c r="R27" s="105"/>
      <c r="S27" s="106"/>
      <c r="T27" s="58" t="str">
        <f>IF(R27="","",DATEDIF(R27,"2025/4/1","Y"))</f>
        <v/>
      </c>
      <c r="U27" s="59" t="str">
        <f t="shared" ref="U27" si="3">IF(R29="","",T27+T29)</f>
        <v/>
      </c>
      <c r="V27" s="62"/>
    </row>
    <row r="28" spans="1:22" x14ac:dyDescent="0.45">
      <c r="A28" s="97"/>
      <c r="B28" s="97"/>
      <c r="C28" s="66"/>
      <c r="D28" s="67"/>
      <c r="E28" s="67"/>
      <c r="F28" s="67"/>
      <c r="G28" s="67"/>
      <c r="H28" s="67"/>
      <c r="I28" s="101"/>
      <c r="J28" s="102"/>
      <c r="K28" s="76"/>
      <c r="L28" s="76"/>
      <c r="M28" s="76"/>
      <c r="N28" s="76"/>
      <c r="O28" s="76"/>
      <c r="P28" s="110"/>
      <c r="Q28" s="111"/>
      <c r="R28" s="80"/>
      <c r="S28" s="81"/>
      <c r="T28" s="51"/>
      <c r="U28" s="60"/>
      <c r="V28" s="63"/>
    </row>
    <row r="29" spans="1:22" ht="13.5" customHeight="1" x14ac:dyDescent="0.45">
      <c r="A29" s="97"/>
      <c r="B29" s="97"/>
      <c r="C29" s="66"/>
      <c r="D29" s="67"/>
      <c r="E29" s="67"/>
      <c r="F29" s="67"/>
      <c r="G29" s="67"/>
      <c r="H29" s="67"/>
      <c r="I29" s="101"/>
      <c r="J29" s="102"/>
      <c r="K29" s="76"/>
      <c r="L29" s="76"/>
      <c r="M29" s="76"/>
      <c r="N29" s="76"/>
      <c r="O29" s="76"/>
      <c r="P29" s="114"/>
      <c r="Q29" s="115"/>
      <c r="R29" s="80"/>
      <c r="S29" s="81"/>
      <c r="T29" s="51" t="str">
        <f>IF(R29="","",DATEDIF(R29,"2025/4/1","Y"))</f>
        <v/>
      </c>
      <c r="U29" s="60"/>
      <c r="V29" s="63"/>
    </row>
    <row r="30" spans="1:22" x14ac:dyDescent="0.45">
      <c r="A30" s="98"/>
      <c r="B30" s="98"/>
      <c r="C30" s="69"/>
      <c r="D30" s="70"/>
      <c r="E30" s="70"/>
      <c r="F30" s="70"/>
      <c r="G30" s="70"/>
      <c r="H30" s="70"/>
      <c r="I30" s="112"/>
      <c r="J30" s="113"/>
      <c r="K30" s="77"/>
      <c r="L30" s="77"/>
      <c r="M30" s="77"/>
      <c r="N30" s="77"/>
      <c r="O30" s="77"/>
      <c r="P30" s="116"/>
      <c r="Q30" s="117"/>
      <c r="R30" s="82"/>
      <c r="S30" s="83"/>
      <c r="T30" s="92"/>
      <c r="U30" s="61"/>
      <c r="V30" s="93"/>
    </row>
    <row r="31" spans="1:22" x14ac:dyDescent="0.45">
      <c r="A31" s="96"/>
      <c r="B31" s="96"/>
      <c r="C31" s="84"/>
      <c r="D31" s="85"/>
      <c r="E31" s="85"/>
      <c r="F31" s="85"/>
      <c r="G31" s="85"/>
      <c r="H31" s="85"/>
      <c r="I31" s="99"/>
      <c r="J31" s="100"/>
      <c r="K31" s="89"/>
      <c r="L31" s="89"/>
      <c r="M31" s="89"/>
      <c r="N31" s="89"/>
      <c r="O31" s="89"/>
      <c r="P31" s="103"/>
      <c r="Q31" s="104"/>
      <c r="R31" s="105"/>
      <c r="S31" s="106"/>
      <c r="T31" s="58" t="str">
        <f>IF(R31="","",DATEDIF(R31,"2025/4/1","Y"))</f>
        <v/>
      </c>
      <c r="U31" s="59" t="str">
        <f t="shared" ref="U31" si="4">IF(R33="","",T31+T33)</f>
        <v/>
      </c>
      <c r="V31" s="62"/>
    </row>
    <row r="32" spans="1:22" x14ac:dyDescent="0.45">
      <c r="A32" s="97"/>
      <c r="B32" s="97"/>
      <c r="C32" s="66"/>
      <c r="D32" s="67"/>
      <c r="E32" s="67"/>
      <c r="F32" s="67"/>
      <c r="G32" s="67"/>
      <c r="H32" s="67"/>
      <c r="I32" s="101"/>
      <c r="J32" s="102"/>
      <c r="K32" s="76"/>
      <c r="L32" s="76"/>
      <c r="M32" s="76"/>
      <c r="N32" s="76"/>
      <c r="O32" s="76"/>
      <c r="P32" s="110"/>
      <c r="Q32" s="111"/>
      <c r="R32" s="80"/>
      <c r="S32" s="81"/>
      <c r="T32" s="51"/>
      <c r="U32" s="60"/>
      <c r="V32" s="63"/>
    </row>
    <row r="33" spans="1:22" ht="13.5" customHeight="1" x14ac:dyDescent="0.45">
      <c r="A33" s="97"/>
      <c r="B33" s="97"/>
      <c r="C33" s="66"/>
      <c r="D33" s="67"/>
      <c r="E33" s="67"/>
      <c r="F33" s="67"/>
      <c r="G33" s="67"/>
      <c r="H33" s="67"/>
      <c r="I33" s="101"/>
      <c r="J33" s="102"/>
      <c r="K33" s="76"/>
      <c r="L33" s="76"/>
      <c r="M33" s="76"/>
      <c r="N33" s="76"/>
      <c r="O33" s="76"/>
      <c r="P33" s="114"/>
      <c r="Q33" s="115"/>
      <c r="R33" s="80"/>
      <c r="S33" s="81"/>
      <c r="T33" s="51" t="str">
        <f>IF(R33="","",DATEDIF(R33,"2025/4/1","Y"))</f>
        <v/>
      </c>
      <c r="U33" s="60"/>
      <c r="V33" s="63"/>
    </row>
    <row r="34" spans="1:22" x14ac:dyDescent="0.45">
      <c r="A34" s="98"/>
      <c r="B34" s="98"/>
      <c r="C34" s="69"/>
      <c r="D34" s="70"/>
      <c r="E34" s="70"/>
      <c r="F34" s="70"/>
      <c r="G34" s="70"/>
      <c r="H34" s="70"/>
      <c r="I34" s="112"/>
      <c r="J34" s="113"/>
      <c r="K34" s="77"/>
      <c r="L34" s="77"/>
      <c r="M34" s="77"/>
      <c r="N34" s="77"/>
      <c r="O34" s="77"/>
      <c r="P34" s="116"/>
      <c r="Q34" s="117"/>
      <c r="R34" s="82"/>
      <c r="S34" s="83"/>
      <c r="T34" s="92"/>
      <c r="U34" s="61"/>
      <c r="V34" s="93"/>
    </row>
    <row r="35" spans="1:22" x14ac:dyDescent="0.45">
      <c r="A35" s="96"/>
      <c r="B35" s="96"/>
      <c r="C35" s="84"/>
      <c r="D35" s="85"/>
      <c r="E35" s="85"/>
      <c r="F35" s="85"/>
      <c r="G35" s="85"/>
      <c r="H35" s="85"/>
      <c r="I35" s="99"/>
      <c r="J35" s="100"/>
      <c r="K35" s="89"/>
      <c r="L35" s="89"/>
      <c r="M35" s="89"/>
      <c r="N35" s="89"/>
      <c r="O35" s="89"/>
      <c r="P35" s="103"/>
      <c r="Q35" s="104"/>
      <c r="R35" s="105"/>
      <c r="S35" s="106"/>
      <c r="T35" s="58" t="str">
        <f>IF(R35="","",DATEDIF(R35,"2025/4/1","Y"))</f>
        <v/>
      </c>
      <c r="U35" s="59" t="str">
        <f t="shared" ref="U35" si="5">IF(R37="","",T35+T37)</f>
        <v/>
      </c>
      <c r="V35" s="62"/>
    </row>
    <row r="36" spans="1:22" x14ac:dyDescent="0.45">
      <c r="A36" s="97"/>
      <c r="B36" s="97"/>
      <c r="C36" s="66"/>
      <c r="D36" s="67"/>
      <c r="E36" s="67"/>
      <c r="F36" s="67"/>
      <c r="G36" s="67"/>
      <c r="H36" s="67"/>
      <c r="I36" s="101"/>
      <c r="J36" s="102"/>
      <c r="K36" s="76"/>
      <c r="L36" s="76"/>
      <c r="M36" s="76"/>
      <c r="N36" s="76"/>
      <c r="O36" s="76"/>
      <c r="P36" s="110"/>
      <c r="Q36" s="111"/>
      <c r="R36" s="80"/>
      <c r="S36" s="81"/>
      <c r="T36" s="51"/>
      <c r="U36" s="60"/>
      <c r="V36" s="63"/>
    </row>
    <row r="37" spans="1:22" x14ac:dyDescent="0.45">
      <c r="A37" s="97"/>
      <c r="B37" s="97"/>
      <c r="C37" s="66"/>
      <c r="D37" s="67"/>
      <c r="E37" s="67"/>
      <c r="F37" s="67"/>
      <c r="G37" s="67"/>
      <c r="H37" s="67"/>
      <c r="I37" s="101"/>
      <c r="J37" s="102"/>
      <c r="K37" s="76"/>
      <c r="L37" s="76"/>
      <c r="M37" s="76"/>
      <c r="N37" s="76"/>
      <c r="O37" s="76"/>
      <c r="P37" s="114"/>
      <c r="Q37" s="115"/>
      <c r="R37" s="80"/>
      <c r="S37" s="81"/>
      <c r="T37" s="51" t="str">
        <f>IF(R37="","",DATEDIF(R37,"2025/4/1","Y"))</f>
        <v/>
      </c>
      <c r="U37" s="60"/>
      <c r="V37" s="63"/>
    </row>
    <row r="38" spans="1:22" x14ac:dyDescent="0.45">
      <c r="A38" s="98"/>
      <c r="B38" s="98"/>
      <c r="C38" s="69"/>
      <c r="D38" s="70"/>
      <c r="E38" s="70"/>
      <c r="F38" s="70"/>
      <c r="G38" s="70"/>
      <c r="H38" s="70"/>
      <c r="I38" s="112"/>
      <c r="J38" s="113"/>
      <c r="K38" s="77"/>
      <c r="L38" s="77"/>
      <c r="M38" s="77"/>
      <c r="N38" s="77"/>
      <c r="O38" s="77"/>
      <c r="P38" s="116"/>
      <c r="Q38" s="117"/>
      <c r="R38" s="82"/>
      <c r="S38" s="83"/>
      <c r="T38" s="92"/>
      <c r="U38" s="61"/>
      <c r="V38" s="93"/>
    </row>
    <row r="39" spans="1:22" ht="25.5" customHeight="1" x14ac:dyDescent="0.45">
      <c r="A39" s="118" t="s">
        <v>29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</row>
    <row r="40" spans="1:22" ht="13.5" customHeight="1" x14ac:dyDescent="0.45">
      <c r="A40" s="128">
        <v>2</v>
      </c>
      <c r="B40" s="128" t="s">
        <v>30</v>
      </c>
      <c r="C40" s="84" t="s">
        <v>18</v>
      </c>
      <c r="D40" s="85"/>
      <c r="E40" s="85"/>
      <c r="F40" s="85"/>
      <c r="G40" s="85"/>
      <c r="H40" s="85"/>
      <c r="I40" s="87" t="s">
        <v>19</v>
      </c>
      <c r="J40" s="88"/>
      <c r="K40" s="89" t="s">
        <v>20</v>
      </c>
      <c r="L40" s="89"/>
      <c r="M40" s="89"/>
      <c r="N40" s="89"/>
      <c r="O40" s="89"/>
      <c r="P40" s="103">
        <v>5349</v>
      </c>
      <c r="Q40" s="104"/>
      <c r="R40" s="131">
        <v>21983</v>
      </c>
      <c r="S40" s="89"/>
      <c r="T40" s="58">
        <f>IF(R40="","",DATEDIF(R40,"2023/4/1","Y"))</f>
        <v>63</v>
      </c>
      <c r="U40" s="59">
        <f>+T40+T42</f>
        <v>118</v>
      </c>
      <c r="V40" s="58" t="s">
        <v>21</v>
      </c>
    </row>
    <row r="41" spans="1:22" ht="13.5" customHeight="1" x14ac:dyDescent="0.45">
      <c r="A41" s="129"/>
      <c r="B41" s="129"/>
      <c r="C41" s="66"/>
      <c r="D41" s="67"/>
      <c r="E41" s="67"/>
      <c r="F41" s="67"/>
      <c r="G41" s="67"/>
      <c r="H41" s="67"/>
      <c r="I41" s="72"/>
      <c r="J41" s="73"/>
      <c r="K41" s="76"/>
      <c r="L41" s="76"/>
      <c r="M41" s="76"/>
      <c r="N41" s="76"/>
      <c r="O41" s="76"/>
      <c r="P41" s="64">
        <v>1900191001</v>
      </c>
      <c r="Q41" s="65"/>
      <c r="R41" s="76"/>
      <c r="S41" s="76"/>
      <c r="T41" s="51"/>
      <c r="U41" s="60"/>
      <c r="V41" s="51"/>
    </row>
    <row r="42" spans="1:22" ht="13.5" customHeight="1" x14ac:dyDescent="0.45">
      <c r="A42" s="129"/>
      <c r="B42" s="129"/>
      <c r="C42" s="66" t="s">
        <v>22</v>
      </c>
      <c r="D42" s="67"/>
      <c r="E42" s="67"/>
      <c r="F42" s="67"/>
      <c r="G42" s="67"/>
      <c r="H42" s="67"/>
      <c r="I42" s="72" t="s">
        <v>23</v>
      </c>
      <c r="J42" s="73"/>
      <c r="K42" s="76" t="s">
        <v>24</v>
      </c>
      <c r="L42" s="76"/>
      <c r="M42" s="76"/>
      <c r="N42" s="76"/>
      <c r="O42" s="76"/>
      <c r="P42" s="78">
        <v>5595</v>
      </c>
      <c r="Q42" s="79"/>
      <c r="R42" s="119">
        <v>24900</v>
      </c>
      <c r="S42" s="76"/>
      <c r="T42" s="51">
        <f>IF(R42="","",DATEDIF(R42,"2023/4/1","Y"))</f>
        <v>55</v>
      </c>
      <c r="U42" s="60"/>
      <c r="V42" s="51" t="s">
        <v>25</v>
      </c>
    </row>
    <row r="43" spans="1:22" ht="13.5" customHeight="1" x14ac:dyDescent="0.45">
      <c r="A43" s="130"/>
      <c r="B43" s="130"/>
      <c r="C43" s="69"/>
      <c r="D43" s="70"/>
      <c r="E43" s="70"/>
      <c r="F43" s="70"/>
      <c r="G43" s="70"/>
      <c r="H43" s="70"/>
      <c r="I43" s="74"/>
      <c r="J43" s="75"/>
      <c r="K43" s="77"/>
      <c r="L43" s="77"/>
      <c r="M43" s="77"/>
      <c r="N43" s="77"/>
      <c r="O43" s="77"/>
      <c r="P43" s="94">
        <v>8012501346</v>
      </c>
      <c r="Q43" s="95"/>
      <c r="R43" s="77"/>
      <c r="S43" s="77"/>
      <c r="T43" s="92"/>
      <c r="U43" s="61"/>
      <c r="V43" s="92"/>
    </row>
    <row r="44" spans="1:22" ht="18.75" customHeight="1" x14ac:dyDescent="0.45">
      <c r="A44" s="127"/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</row>
    <row r="45" spans="1:22" s="4" customFormat="1" ht="18.75" customHeight="1" x14ac:dyDescent="0.45">
      <c r="A45" s="120" t="s">
        <v>37</v>
      </c>
      <c r="B45" s="120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1"/>
      <c r="S45" s="16" t="s">
        <v>27</v>
      </c>
      <c r="T45" s="16"/>
      <c r="U45" s="16"/>
      <c r="V45" s="16"/>
    </row>
    <row r="46" spans="1:22" s="4" customFormat="1" ht="18.75" customHeight="1" x14ac:dyDescent="0.45">
      <c r="A46" s="120" t="s">
        <v>41</v>
      </c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1"/>
      <c r="S46" s="122"/>
      <c r="T46" s="123"/>
      <c r="U46" s="123"/>
      <c r="V46" s="123"/>
    </row>
    <row r="47" spans="1:22" s="4" customFormat="1" ht="18.75" customHeight="1" x14ac:dyDescent="0.45">
      <c r="A47" s="120" t="s">
        <v>38</v>
      </c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1"/>
      <c r="S47" s="123"/>
      <c r="T47" s="123"/>
      <c r="U47" s="123"/>
      <c r="V47" s="123"/>
    </row>
    <row r="48" spans="1:22" s="4" customFormat="1" ht="18.75" customHeight="1" x14ac:dyDescent="0.15">
      <c r="A48" s="124" t="s">
        <v>26</v>
      </c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5" t="s">
        <v>42</v>
      </c>
      <c r="T48" s="125"/>
      <c r="U48" s="125"/>
      <c r="V48" s="125"/>
    </row>
    <row r="49" spans="1:22" s="4" customFormat="1" ht="18" customHeight="1" x14ac:dyDescent="0.45">
      <c r="A49" s="126"/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</row>
    <row r="50" spans="1:22" s="4" customFormat="1" ht="18.75" customHeight="1" x14ac:dyDescent="0.45">
      <c r="A50" s="137" t="s">
        <v>31</v>
      </c>
      <c r="B50" s="137"/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</row>
    <row r="51" spans="1:22" ht="24" customHeight="1" x14ac:dyDescent="0.45">
      <c r="A51" s="1"/>
      <c r="B51" s="132"/>
      <c r="C51" s="132"/>
      <c r="D51" s="132"/>
      <c r="E51" s="132"/>
      <c r="F51" s="132"/>
      <c r="G51" s="132"/>
      <c r="H51" s="133" t="s">
        <v>35</v>
      </c>
      <c r="I51" s="133"/>
      <c r="J51" s="133"/>
      <c r="K51" s="133"/>
      <c r="L51" s="133"/>
      <c r="M51" s="133"/>
      <c r="N51" s="133"/>
      <c r="O51" s="134" t="s">
        <v>34</v>
      </c>
      <c r="P51" s="134"/>
      <c r="Q51" s="135"/>
      <c r="R51" s="135"/>
      <c r="S51" s="135"/>
      <c r="T51" s="135"/>
      <c r="U51" s="5" t="s">
        <v>28</v>
      </c>
      <c r="V51" s="6"/>
    </row>
    <row r="52" spans="1:22" s="4" customFormat="1" ht="15" customHeight="1" x14ac:dyDescent="0.45">
      <c r="A52" s="126"/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</row>
    <row r="53" spans="1:22" ht="24" customHeight="1" x14ac:dyDescent="0.45">
      <c r="A53" s="1"/>
      <c r="B53" s="132"/>
      <c r="C53" s="132"/>
      <c r="D53" s="132"/>
      <c r="E53" s="132"/>
      <c r="F53" s="132"/>
      <c r="G53" s="132"/>
      <c r="H53" s="133" t="s">
        <v>32</v>
      </c>
      <c r="I53" s="133"/>
      <c r="J53" s="133"/>
      <c r="K53" s="133"/>
      <c r="L53" s="133"/>
      <c r="M53" s="133"/>
      <c r="N53" s="133"/>
      <c r="O53" s="134" t="s">
        <v>34</v>
      </c>
      <c r="P53" s="134"/>
      <c r="Q53" s="135"/>
      <c r="R53" s="135"/>
      <c r="S53" s="135"/>
      <c r="T53" s="135"/>
      <c r="U53" s="5" t="s">
        <v>28</v>
      </c>
      <c r="V53" s="6"/>
    </row>
    <row r="54" spans="1:22" s="2" customFormat="1" ht="10.5" customHeight="1" x14ac:dyDescent="0.45">
      <c r="A54" s="136"/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</row>
    <row r="55" spans="1:22" s="2" customFormat="1" ht="18.75" customHeight="1" x14ac:dyDescent="0.45"/>
    <row r="56" spans="1:22" s="2" customFormat="1" ht="18.75" customHeight="1" x14ac:dyDescent="0.45"/>
    <row r="57" spans="1:22" s="2" customFormat="1" ht="12" x14ac:dyDescent="0.45"/>
  </sheetData>
  <mergeCells count="204">
    <mergeCell ref="R4:R5"/>
    <mergeCell ref="S4:V5"/>
    <mergeCell ref="A6:V6"/>
    <mergeCell ref="A1:V1"/>
    <mergeCell ref="A2:B2"/>
    <mergeCell ref="C2:H2"/>
    <mergeCell ref="I2:J3"/>
    <mergeCell ref="K2:M3"/>
    <mergeCell ref="N2:Q3"/>
    <mergeCell ref="R2:R3"/>
    <mergeCell ref="S2:V3"/>
    <mergeCell ref="A3:B5"/>
    <mergeCell ref="C3:H5"/>
    <mergeCell ref="A7:A10"/>
    <mergeCell ref="B7:B10"/>
    <mergeCell ref="C7:H8"/>
    <mergeCell ref="I7:J8"/>
    <mergeCell ref="K7:O10"/>
    <mergeCell ref="P7:Q8"/>
    <mergeCell ref="I4:J5"/>
    <mergeCell ref="K4:M5"/>
    <mergeCell ref="N4:Q5"/>
    <mergeCell ref="R7:S8"/>
    <mergeCell ref="T7:T10"/>
    <mergeCell ref="U7:U10"/>
    <mergeCell ref="V7:V8"/>
    <mergeCell ref="C9:H10"/>
    <mergeCell ref="I9:J10"/>
    <mergeCell ref="P9:Q10"/>
    <mergeCell ref="R9:S10"/>
    <mergeCell ref="V9:V10"/>
    <mergeCell ref="T11:T12"/>
    <mergeCell ref="U11:U14"/>
    <mergeCell ref="V11:V12"/>
    <mergeCell ref="P12:Q12"/>
    <mergeCell ref="C13:H14"/>
    <mergeCell ref="I13:J14"/>
    <mergeCell ref="K13:O14"/>
    <mergeCell ref="P13:Q13"/>
    <mergeCell ref="R13:S14"/>
    <mergeCell ref="C11:H12"/>
    <mergeCell ref="I11:J12"/>
    <mergeCell ref="K11:O12"/>
    <mergeCell ref="P11:Q11"/>
    <mergeCell ref="T13:T14"/>
    <mergeCell ref="V13:V14"/>
    <mergeCell ref="P14:Q14"/>
    <mergeCell ref="A15:A18"/>
    <mergeCell ref="B15:B18"/>
    <mergeCell ref="C15:H16"/>
    <mergeCell ref="I15:J16"/>
    <mergeCell ref="K15:O16"/>
    <mergeCell ref="P15:Q15"/>
    <mergeCell ref="R15:S16"/>
    <mergeCell ref="A11:A14"/>
    <mergeCell ref="B11:B14"/>
    <mergeCell ref="R11:S12"/>
    <mergeCell ref="T15:T16"/>
    <mergeCell ref="U15:U18"/>
    <mergeCell ref="V15:V16"/>
    <mergeCell ref="P16:Q16"/>
    <mergeCell ref="C17:H18"/>
    <mergeCell ref="I17:J18"/>
    <mergeCell ref="K17:O18"/>
    <mergeCell ref="P17:Q17"/>
    <mergeCell ref="R17:S18"/>
    <mergeCell ref="T17:T18"/>
    <mergeCell ref="V17:V18"/>
    <mergeCell ref="P18:Q18"/>
    <mergeCell ref="A19:A22"/>
    <mergeCell ref="B19:B22"/>
    <mergeCell ref="C19:H20"/>
    <mergeCell ref="I19:J20"/>
    <mergeCell ref="K19:O20"/>
    <mergeCell ref="P19:Q19"/>
    <mergeCell ref="R19:S20"/>
    <mergeCell ref="T19:T20"/>
    <mergeCell ref="P22:Q22"/>
    <mergeCell ref="A23:A26"/>
    <mergeCell ref="B23:B26"/>
    <mergeCell ref="C23:H24"/>
    <mergeCell ref="I23:J24"/>
    <mergeCell ref="K23:O24"/>
    <mergeCell ref="P23:Q23"/>
    <mergeCell ref="U19:U22"/>
    <mergeCell ref="V19:V20"/>
    <mergeCell ref="P20:Q20"/>
    <mergeCell ref="C21:H22"/>
    <mergeCell ref="I21:J22"/>
    <mergeCell ref="K21:O22"/>
    <mergeCell ref="P21:Q21"/>
    <mergeCell ref="R21:S22"/>
    <mergeCell ref="T21:T22"/>
    <mergeCell ref="V21:V22"/>
    <mergeCell ref="R23:S24"/>
    <mergeCell ref="T23:T24"/>
    <mergeCell ref="U23:U26"/>
    <mergeCell ref="V23:V24"/>
    <mergeCell ref="P24:Q24"/>
    <mergeCell ref="C25:H26"/>
    <mergeCell ref="I25:J26"/>
    <mergeCell ref="K25:O26"/>
    <mergeCell ref="P25:Q25"/>
    <mergeCell ref="R25:S26"/>
    <mergeCell ref="T25:T26"/>
    <mergeCell ref="V25:V26"/>
    <mergeCell ref="P26:Q26"/>
    <mergeCell ref="A27:A30"/>
    <mergeCell ref="B27:B30"/>
    <mergeCell ref="C27:H28"/>
    <mergeCell ref="I27:J28"/>
    <mergeCell ref="K27:O28"/>
    <mergeCell ref="P27:Q27"/>
    <mergeCell ref="R27:S28"/>
    <mergeCell ref="T27:T28"/>
    <mergeCell ref="U27:U30"/>
    <mergeCell ref="V27:V28"/>
    <mergeCell ref="P28:Q28"/>
    <mergeCell ref="C29:H30"/>
    <mergeCell ref="I29:J30"/>
    <mergeCell ref="K29:O30"/>
    <mergeCell ref="P29:Q29"/>
    <mergeCell ref="R29:S30"/>
    <mergeCell ref="T29:T30"/>
    <mergeCell ref="V29:V30"/>
    <mergeCell ref="P30:Q30"/>
    <mergeCell ref="A31:A34"/>
    <mergeCell ref="B31:B34"/>
    <mergeCell ref="C31:H32"/>
    <mergeCell ref="I31:J32"/>
    <mergeCell ref="K31:O32"/>
    <mergeCell ref="P31:Q31"/>
    <mergeCell ref="R31:S32"/>
    <mergeCell ref="T31:T32"/>
    <mergeCell ref="P34:Q34"/>
    <mergeCell ref="K35:O36"/>
    <mergeCell ref="P35:Q35"/>
    <mergeCell ref="U31:U34"/>
    <mergeCell ref="V31:V32"/>
    <mergeCell ref="P32:Q32"/>
    <mergeCell ref="C33:H34"/>
    <mergeCell ref="I33:J34"/>
    <mergeCell ref="K33:O34"/>
    <mergeCell ref="P33:Q33"/>
    <mergeCell ref="R33:S34"/>
    <mergeCell ref="T33:T34"/>
    <mergeCell ref="V33:V34"/>
    <mergeCell ref="R35:S36"/>
    <mergeCell ref="T35:T36"/>
    <mergeCell ref="U35:U38"/>
    <mergeCell ref="V35:V36"/>
    <mergeCell ref="P36:Q36"/>
    <mergeCell ref="C37:H38"/>
    <mergeCell ref="I37:J38"/>
    <mergeCell ref="K37:O38"/>
    <mergeCell ref="P37:Q37"/>
    <mergeCell ref="R37:S38"/>
    <mergeCell ref="T37:T38"/>
    <mergeCell ref="V37:V38"/>
    <mergeCell ref="P38:Q38"/>
    <mergeCell ref="A39:V39"/>
    <mergeCell ref="A40:A43"/>
    <mergeCell ref="B40:B43"/>
    <mergeCell ref="C40:H41"/>
    <mergeCell ref="I40:J41"/>
    <mergeCell ref="K40:O41"/>
    <mergeCell ref="P40:Q40"/>
    <mergeCell ref="R40:S41"/>
    <mergeCell ref="T40:T41"/>
    <mergeCell ref="U40:U43"/>
    <mergeCell ref="V40:V41"/>
    <mergeCell ref="P41:Q41"/>
    <mergeCell ref="C42:H43"/>
    <mergeCell ref="I42:J43"/>
    <mergeCell ref="K42:O43"/>
    <mergeCell ref="P42:Q42"/>
    <mergeCell ref="R42:S43"/>
    <mergeCell ref="A35:A38"/>
    <mergeCell ref="B35:B38"/>
    <mergeCell ref="C35:H36"/>
    <mergeCell ref="I35:J36"/>
    <mergeCell ref="A46:R46"/>
    <mergeCell ref="S46:V47"/>
    <mergeCell ref="A47:R47"/>
    <mergeCell ref="A48:R48"/>
    <mergeCell ref="S48:V48"/>
    <mergeCell ref="A49:V49"/>
    <mergeCell ref="T42:T43"/>
    <mergeCell ref="V42:V43"/>
    <mergeCell ref="P43:Q43"/>
    <mergeCell ref="A44:V44"/>
    <mergeCell ref="A45:R45"/>
    <mergeCell ref="S45:V45"/>
    <mergeCell ref="B53:G53"/>
    <mergeCell ref="H53:N53"/>
    <mergeCell ref="O53:P53"/>
    <mergeCell ref="Q53:T53"/>
    <mergeCell ref="A54:V54"/>
    <mergeCell ref="A50:V50"/>
    <mergeCell ref="B51:G51"/>
    <mergeCell ref="H51:N51"/>
    <mergeCell ref="O51:P51"/>
    <mergeCell ref="Q51:T51"/>
    <mergeCell ref="A52:V52"/>
  </mergeCells>
  <phoneticPr fontId="2"/>
  <pageMargins left="0.51181102362204722" right="0.51181102362204722" top="0.55118110236220474" bottom="0.15748031496062992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57"/>
  <sheetViews>
    <sheetView view="pageBreakPreview" zoomScaleNormal="100" zoomScaleSheetLayoutView="100" workbookViewId="0">
      <selection activeCell="R13" sqref="R13:S16"/>
    </sheetView>
  </sheetViews>
  <sheetFormatPr defaultColWidth="6.19921875" defaultRowHeight="12.6" x14ac:dyDescent="0.45"/>
  <cols>
    <col min="1" max="1" width="4.59765625" style="3" customWidth="1"/>
    <col min="2" max="2" width="5.3984375" style="3" customWidth="1"/>
    <col min="3" max="8" width="2.5" style="3" customWidth="1"/>
    <col min="9" max="10" width="6.69921875" style="3" customWidth="1"/>
    <col min="11" max="15" width="2.5" style="3" customWidth="1"/>
    <col min="16" max="16" width="5.59765625" style="3" customWidth="1"/>
    <col min="17" max="17" width="6.59765625" style="3" customWidth="1"/>
    <col min="18" max="19" width="5.59765625" style="3" customWidth="1"/>
    <col min="20" max="20" width="6.59765625" style="3" customWidth="1"/>
    <col min="21" max="21" width="6.19921875" style="3" customWidth="1"/>
    <col min="22" max="22" width="5.59765625" style="3" customWidth="1"/>
    <col min="23" max="23" width="1.09765625" style="3" customWidth="1"/>
    <col min="24" max="16384" width="6.19921875" style="3"/>
  </cols>
  <sheetData>
    <row r="1" spans="1:22" ht="46.5" customHeight="1" x14ac:dyDescent="0.45">
      <c r="A1" s="14" t="s">
        <v>40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ht="21" customHeight="1" x14ac:dyDescent="0.45">
      <c r="A2" s="15" t="s">
        <v>0</v>
      </c>
      <c r="B2" s="15"/>
      <c r="C2" s="16" t="s">
        <v>1</v>
      </c>
      <c r="D2" s="16"/>
      <c r="E2" s="16"/>
      <c r="F2" s="16"/>
      <c r="G2" s="16"/>
      <c r="H2" s="16"/>
      <c r="I2" s="16" t="s">
        <v>2</v>
      </c>
      <c r="J2" s="16"/>
      <c r="K2" s="17" t="s">
        <v>3</v>
      </c>
      <c r="L2" s="18"/>
      <c r="M2" s="19"/>
      <c r="N2" s="23"/>
      <c r="O2" s="24"/>
      <c r="P2" s="24"/>
      <c r="Q2" s="25"/>
      <c r="R2" s="7" t="s">
        <v>4</v>
      </c>
      <c r="S2" s="9"/>
      <c r="T2" s="9"/>
      <c r="U2" s="9"/>
      <c r="V2" s="10"/>
    </row>
    <row r="3" spans="1:22" ht="11.25" customHeight="1" x14ac:dyDescent="0.45">
      <c r="A3" s="29"/>
      <c r="B3" s="29"/>
      <c r="C3" s="29"/>
      <c r="D3" s="29"/>
      <c r="E3" s="29"/>
      <c r="F3" s="29"/>
      <c r="G3" s="29"/>
      <c r="H3" s="29"/>
      <c r="I3" s="16"/>
      <c r="J3" s="16"/>
      <c r="K3" s="20"/>
      <c r="L3" s="21"/>
      <c r="M3" s="22"/>
      <c r="N3" s="26"/>
      <c r="O3" s="27"/>
      <c r="P3" s="27"/>
      <c r="Q3" s="28"/>
      <c r="R3" s="8"/>
      <c r="S3" s="11"/>
      <c r="T3" s="11"/>
      <c r="U3" s="11"/>
      <c r="V3" s="12"/>
    </row>
    <row r="4" spans="1:22" ht="16.5" customHeight="1" x14ac:dyDescent="0.45">
      <c r="A4" s="29"/>
      <c r="B4" s="29"/>
      <c r="C4" s="29"/>
      <c r="D4" s="29"/>
      <c r="E4" s="29"/>
      <c r="F4" s="29"/>
      <c r="G4" s="29"/>
      <c r="H4" s="29"/>
      <c r="I4" s="16" t="s">
        <v>5</v>
      </c>
      <c r="J4" s="16"/>
      <c r="K4" s="17" t="s">
        <v>3</v>
      </c>
      <c r="L4" s="18"/>
      <c r="M4" s="19"/>
      <c r="N4" s="23"/>
      <c r="O4" s="24"/>
      <c r="P4" s="24"/>
      <c r="Q4" s="25"/>
      <c r="R4" s="7" t="s">
        <v>4</v>
      </c>
      <c r="S4" s="9"/>
      <c r="T4" s="9"/>
      <c r="U4" s="9"/>
      <c r="V4" s="10"/>
    </row>
    <row r="5" spans="1:22" ht="16.5" customHeight="1" x14ac:dyDescent="0.45">
      <c r="A5" s="29"/>
      <c r="B5" s="29"/>
      <c r="C5" s="29"/>
      <c r="D5" s="29"/>
      <c r="E5" s="29"/>
      <c r="F5" s="29"/>
      <c r="G5" s="29"/>
      <c r="H5" s="29"/>
      <c r="I5" s="16"/>
      <c r="J5" s="16"/>
      <c r="K5" s="20"/>
      <c r="L5" s="21"/>
      <c r="M5" s="22"/>
      <c r="N5" s="26"/>
      <c r="O5" s="27"/>
      <c r="P5" s="27"/>
      <c r="Q5" s="28"/>
      <c r="R5" s="8"/>
      <c r="S5" s="11"/>
      <c r="T5" s="11"/>
      <c r="U5" s="11"/>
      <c r="V5" s="12"/>
    </row>
    <row r="6" spans="1:22" ht="21.75" customHeight="1" x14ac:dyDescent="0.4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2" ht="14.25" customHeight="1" x14ac:dyDescent="0.45">
      <c r="A7" s="30" t="s">
        <v>6</v>
      </c>
      <c r="B7" s="32" t="s">
        <v>7</v>
      </c>
      <c r="C7" s="34" t="s">
        <v>8</v>
      </c>
      <c r="D7" s="34"/>
      <c r="E7" s="34"/>
      <c r="F7" s="34"/>
      <c r="G7" s="34"/>
      <c r="H7" s="34"/>
      <c r="I7" s="36" t="s">
        <v>9</v>
      </c>
      <c r="J7" s="37"/>
      <c r="K7" s="40" t="s">
        <v>10</v>
      </c>
      <c r="L7" s="40"/>
      <c r="M7" s="40"/>
      <c r="N7" s="40"/>
      <c r="O7" s="40"/>
      <c r="P7" s="42" t="s">
        <v>36</v>
      </c>
      <c r="Q7" s="43"/>
      <c r="R7" s="46" t="s">
        <v>11</v>
      </c>
      <c r="S7" s="46"/>
      <c r="T7" s="48" t="s">
        <v>12</v>
      </c>
      <c r="U7" s="50" t="s">
        <v>13</v>
      </c>
      <c r="V7" s="52" t="s">
        <v>14</v>
      </c>
    </row>
    <row r="8" spans="1:22" ht="14.25" customHeight="1" x14ac:dyDescent="0.45">
      <c r="A8" s="31"/>
      <c r="B8" s="33"/>
      <c r="C8" s="35"/>
      <c r="D8" s="35"/>
      <c r="E8" s="35"/>
      <c r="F8" s="35"/>
      <c r="G8" s="35"/>
      <c r="H8" s="35"/>
      <c r="I8" s="38"/>
      <c r="J8" s="39"/>
      <c r="K8" s="41"/>
      <c r="L8" s="41"/>
      <c r="M8" s="41"/>
      <c r="N8" s="41"/>
      <c r="O8" s="41"/>
      <c r="P8" s="44"/>
      <c r="Q8" s="45"/>
      <c r="R8" s="47"/>
      <c r="S8" s="47"/>
      <c r="T8" s="49"/>
      <c r="U8" s="51"/>
      <c r="V8" s="53"/>
    </row>
    <row r="9" spans="1:22" ht="14.25" customHeight="1" x14ac:dyDescent="0.45">
      <c r="A9" s="31"/>
      <c r="B9" s="33"/>
      <c r="C9" s="54" t="s">
        <v>15</v>
      </c>
      <c r="D9" s="54"/>
      <c r="E9" s="54"/>
      <c r="F9" s="54"/>
      <c r="G9" s="54"/>
      <c r="H9" s="54"/>
      <c r="I9" s="55" t="s">
        <v>15</v>
      </c>
      <c r="J9" s="56"/>
      <c r="K9" s="41"/>
      <c r="L9" s="41"/>
      <c r="M9" s="41"/>
      <c r="N9" s="41"/>
      <c r="O9" s="41"/>
      <c r="P9" s="44" t="s">
        <v>16</v>
      </c>
      <c r="Q9" s="45"/>
      <c r="R9" s="57" t="s">
        <v>33</v>
      </c>
      <c r="S9" s="57"/>
      <c r="T9" s="49"/>
      <c r="U9" s="51"/>
      <c r="V9" s="53" t="s">
        <v>17</v>
      </c>
    </row>
    <row r="10" spans="1:22" ht="14.25" customHeight="1" x14ac:dyDescent="0.45">
      <c r="A10" s="31"/>
      <c r="B10" s="33"/>
      <c r="C10" s="54"/>
      <c r="D10" s="54"/>
      <c r="E10" s="54"/>
      <c r="F10" s="54"/>
      <c r="G10" s="54"/>
      <c r="H10" s="54"/>
      <c r="I10" s="55"/>
      <c r="J10" s="56"/>
      <c r="K10" s="41"/>
      <c r="L10" s="41"/>
      <c r="M10" s="41"/>
      <c r="N10" s="41"/>
      <c r="O10" s="41"/>
      <c r="P10" s="44"/>
      <c r="Q10" s="45"/>
      <c r="R10" s="57"/>
      <c r="S10" s="57"/>
      <c r="T10" s="49"/>
      <c r="U10" s="51"/>
      <c r="V10" s="53"/>
    </row>
    <row r="11" spans="1:22" x14ac:dyDescent="0.45">
      <c r="A11" s="107">
        <v>2</v>
      </c>
      <c r="B11" s="107" t="s">
        <v>44</v>
      </c>
      <c r="C11" s="84"/>
      <c r="D11" s="85"/>
      <c r="E11" s="85"/>
      <c r="F11" s="85"/>
      <c r="G11" s="85"/>
      <c r="H11" s="86"/>
      <c r="I11" s="87"/>
      <c r="J11" s="88"/>
      <c r="K11" s="87"/>
      <c r="L11" s="89"/>
      <c r="M11" s="89"/>
      <c r="N11" s="89"/>
      <c r="O11" s="88"/>
      <c r="P11" s="90"/>
      <c r="Q11" s="91"/>
      <c r="R11" s="105"/>
      <c r="S11" s="106"/>
      <c r="T11" s="58" t="str">
        <f>IF(R11="","",DATEDIF(R11,"2025/4/1","Y"))</f>
        <v/>
      </c>
      <c r="U11" s="59" t="str">
        <f>IF(R13="","",T11+T13)</f>
        <v/>
      </c>
      <c r="V11" s="62"/>
    </row>
    <row r="12" spans="1:22" x14ac:dyDescent="0.45">
      <c r="A12" s="108"/>
      <c r="B12" s="108"/>
      <c r="C12" s="66"/>
      <c r="D12" s="67"/>
      <c r="E12" s="67"/>
      <c r="F12" s="67"/>
      <c r="G12" s="67"/>
      <c r="H12" s="68"/>
      <c r="I12" s="72"/>
      <c r="J12" s="73"/>
      <c r="K12" s="72"/>
      <c r="L12" s="76"/>
      <c r="M12" s="76"/>
      <c r="N12" s="76"/>
      <c r="O12" s="73"/>
      <c r="P12" s="64"/>
      <c r="Q12" s="65"/>
      <c r="R12" s="80"/>
      <c r="S12" s="81"/>
      <c r="T12" s="51"/>
      <c r="U12" s="60"/>
      <c r="V12" s="63"/>
    </row>
    <row r="13" spans="1:22" x14ac:dyDescent="0.45">
      <c r="A13" s="108"/>
      <c r="B13" s="108"/>
      <c r="C13" s="66"/>
      <c r="D13" s="67"/>
      <c r="E13" s="67"/>
      <c r="F13" s="67"/>
      <c r="G13" s="67"/>
      <c r="H13" s="68"/>
      <c r="I13" s="72"/>
      <c r="J13" s="73"/>
      <c r="K13" s="72"/>
      <c r="L13" s="76"/>
      <c r="M13" s="76"/>
      <c r="N13" s="76"/>
      <c r="O13" s="73"/>
      <c r="P13" s="78"/>
      <c r="Q13" s="79"/>
      <c r="R13" s="80"/>
      <c r="S13" s="81"/>
      <c r="T13" s="51" t="str">
        <f>IF(R13="","",DATEDIF(R13,"2025/4/1","Y"))</f>
        <v/>
      </c>
      <c r="U13" s="60"/>
      <c r="V13" s="63"/>
    </row>
    <row r="14" spans="1:22" x14ac:dyDescent="0.45">
      <c r="A14" s="109"/>
      <c r="B14" s="109"/>
      <c r="C14" s="69"/>
      <c r="D14" s="70"/>
      <c r="E14" s="70"/>
      <c r="F14" s="70"/>
      <c r="G14" s="70"/>
      <c r="H14" s="71"/>
      <c r="I14" s="74"/>
      <c r="J14" s="75"/>
      <c r="K14" s="74"/>
      <c r="L14" s="77"/>
      <c r="M14" s="77"/>
      <c r="N14" s="77"/>
      <c r="O14" s="75"/>
      <c r="P14" s="94"/>
      <c r="Q14" s="95"/>
      <c r="R14" s="82"/>
      <c r="S14" s="83"/>
      <c r="T14" s="92"/>
      <c r="U14" s="61"/>
      <c r="V14" s="93"/>
    </row>
    <row r="15" spans="1:22" x14ac:dyDescent="0.45">
      <c r="A15" s="96"/>
      <c r="B15" s="96"/>
      <c r="C15" s="84"/>
      <c r="D15" s="85"/>
      <c r="E15" s="85"/>
      <c r="F15" s="85"/>
      <c r="G15" s="85"/>
      <c r="H15" s="86"/>
      <c r="I15" s="99"/>
      <c r="J15" s="100"/>
      <c r="K15" s="87"/>
      <c r="L15" s="89"/>
      <c r="M15" s="89"/>
      <c r="N15" s="89"/>
      <c r="O15" s="88"/>
      <c r="P15" s="103"/>
      <c r="Q15" s="104"/>
      <c r="R15" s="105"/>
      <c r="S15" s="106"/>
      <c r="T15" s="58" t="str">
        <f>IF(R15="","",DATEDIF(R15,"2025/4/1","Y"))</f>
        <v/>
      </c>
      <c r="U15" s="59" t="str">
        <f t="shared" ref="U15" si="0">IF(R17="","",T15+T17)</f>
        <v/>
      </c>
      <c r="V15" s="62"/>
    </row>
    <row r="16" spans="1:22" x14ac:dyDescent="0.45">
      <c r="A16" s="97"/>
      <c r="B16" s="97"/>
      <c r="C16" s="66"/>
      <c r="D16" s="67"/>
      <c r="E16" s="67"/>
      <c r="F16" s="67"/>
      <c r="G16" s="67"/>
      <c r="H16" s="68"/>
      <c r="I16" s="101"/>
      <c r="J16" s="102"/>
      <c r="K16" s="72"/>
      <c r="L16" s="76"/>
      <c r="M16" s="76"/>
      <c r="N16" s="76"/>
      <c r="O16" s="73"/>
      <c r="P16" s="110"/>
      <c r="Q16" s="111"/>
      <c r="R16" s="80"/>
      <c r="S16" s="81"/>
      <c r="T16" s="51"/>
      <c r="U16" s="60"/>
      <c r="V16" s="63"/>
    </row>
    <row r="17" spans="1:22" ht="13.5" customHeight="1" x14ac:dyDescent="0.45">
      <c r="A17" s="97"/>
      <c r="B17" s="97"/>
      <c r="C17" s="66"/>
      <c r="D17" s="67"/>
      <c r="E17" s="67"/>
      <c r="F17" s="67"/>
      <c r="G17" s="67"/>
      <c r="H17" s="68"/>
      <c r="I17" s="101"/>
      <c r="J17" s="102"/>
      <c r="K17" s="72"/>
      <c r="L17" s="76"/>
      <c r="M17" s="76"/>
      <c r="N17" s="76"/>
      <c r="O17" s="73"/>
      <c r="P17" s="114"/>
      <c r="Q17" s="115"/>
      <c r="R17" s="80"/>
      <c r="S17" s="81"/>
      <c r="T17" s="51" t="str">
        <f>IF(R17="","",DATEDIF(R17,"2025/4/1","Y"))</f>
        <v/>
      </c>
      <c r="U17" s="60"/>
      <c r="V17" s="63"/>
    </row>
    <row r="18" spans="1:22" x14ac:dyDescent="0.45">
      <c r="A18" s="98"/>
      <c r="B18" s="98"/>
      <c r="C18" s="69"/>
      <c r="D18" s="70"/>
      <c r="E18" s="70"/>
      <c r="F18" s="70"/>
      <c r="G18" s="70"/>
      <c r="H18" s="71"/>
      <c r="I18" s="112"/>
      <c r="J18" s="113"/>
      <c r="K18" s="74"/>
      <c r="L18" s="77"/>
      <c r="M18" s="77"/>
      <c r="N18" s="77"/>
      <c r="O18" s="75"/>
      <c r="P18" s="116"/>
      <c r="Q18" s="117"/>
      <c r="R18" s="82"/>
      <c r="S18" s="83"/>
      <c r="T18" s="92"/>
      <c r="U18" s="61"/>
      <c r="V18" s="93"/>
    </row>
    <row r="19" spans="1:22" x14ac:dyDescent="0.45">
      <c r="A19" s="96"/>
      <c r="B19" s="96"/>
      <c r="C19" s="84"/>
      <c r="D19" s="85"/>
      <c r="E19" s="85"/>
      <c r="F19" s="85"/>
      <c r="G19" s="85"/>
      <c r="H19" s="86"/>
      <c r="I19" s="99"/>
      <c r="J19" s="100"/>
      <c r="K19" s="87"/>
      <c r="L19" s="89"/>
      <c r="M19" s="89"/>
      <c r="N19" s="89"/>
      <c r="O19" s="88"/>
      <c r="P19" s="103"/>
      <c r="Q19" s="104"/>
      <c r="R19" s="105"/>
      <c r="S19" s="106"/>
      <c r="T19" s="58" t="str">
        <f>IF(R19="","",DATEDIF(R19,"2025/4/1","Y"))</f>
        <v/>
      </c>
      <c r="U19" s="59" t="str">
        <f t="shared" ref="U19" si="1">IF(R21="","",T19+T21)</f>
        <v/>
      </c>
      <c r="V19" s="62"/>
    </row>
    <row r="20" spans="1:22" x14ac:dyDescent="0.45">
      <c r="A20" s="97"/>
      <c r="B20" s="97"/>
      <c r="C20" s="66"/>
      <c r="D20" s="67"/>
      <c r="E20" s="67"/>
      <c r="F20" s="67"/>
      <c r="G20" s="67"/>
      <c r="H20" s="68"/>
      <c r="I20" s="101"/>
      <c r="J20" s="102"/>
      <c r="K20" s="72"/>
      <c r="L20" s="76"/>
      <c r="M20" s="76"/>
      <c r="N20" s="76"/>
      <c r="O20" s="73"/>
      <c r="P20" s="110"/>
      <c r="Q20" s="111"/>
      <c r="R20" s="80"/>
      <c r="S20" s="81"/>
      <c r="T20" s="51"/>
      <c r="U20" s="60"/>
      <c r="V20" s="63"/>
    </row>
    <row r="21" spans="1:22" ht="13.5" customHeight="1" x14ac:dyDescent="0.45">
      <c r="A21" s="97"/>
      <c r="B21" s="97"/>
      <c r="C21" s="66"/>
      <c r="D21" s="67"/>
      <c r="E21" s="67"/>
      <c r="F21" s="67"/>
      <c r="G21" s="67"/>
      <c r="H21" s="68"/>
      <c r="I21" s="101"/>
      <c r="J21" s="102"/>
      <c r="K21" s="72"/>
      <c r="L21" s="76"/>
      <c r="M21" s="76"/>
      <c r="N21" s="76"/>
      <c r="O21" s="73"/>
      <c r="P21" s="114"/>
      <c r="Q21" s="115"/>
      <c r="R21" s="80"/>
      <c r="S21" s="81"/>
      <c r="T21" s="51" t="str">
        <f>IF(R21="","",DATEDIF(R21,"2025/4/1","Y"))</f>
        <v/>
      </c>
      <c r="U21" s="60"/>
      <c r="V21" s="63"/>
    </row>
    <row r="22" spans="1:22" x14ac:dyDescent="0.45">
      <c r="A22" s="98"/>
      <c r="B22" s="98"/>
      <c r="C22" s="69"/>
      <c r="D22" s="70"/>
      <c r="E22" s="70"/>
      <c r="F22" s="70"/>
      <c r="G22" s="70"/>
      <c r="H22" s="71"/>
      <c r="I22" s="112"/>
      <c r="J22" s="113"/>
      <c r="K22" s="74"/>
      <c r="L22" s="77"/>
      <c r="M22" s="77"/>
      <c r="N22" s="77"/>
      <c r="O22" s="75"/>
      <c r="P22" s="116"/>
      <c r="Q22" s="117"/>
      <c r="R22" s="82"/>
      <c r="S22" s="83"/>
      <c r="T22" s="92"/>
      <c r="U22" s="61"/>
      <c r="V22" s="93"/>
    </row>
    <row r="23" spans="1:22" x14ac:dyDescent="0.45">
      <c r="A23" s="96"/>
      <c r="B23" s="96"/>
      <c r="C23" s="84"/>
      <c r="D23" s="85"/>
      <c r="E23" s="85"/>
      <c r="F23" s="85"/>
      <c r="G23" s="85"/>
      <c r="H23" s="86"/>
      <c r="I23" s="99"/>
      <c r="J23" s="100"/>
      <c r="K23" s="87"/>
      <c r="L23" s="89"/>
      <c r="M23" s="89"/>
      <c r="N23" s="89"/>
      <c r="O23" s="88"/>
      <c r="P23" s="103"/>
      <c r="Q23" s="104"/>
      <c r="R23" s="105"/>
      <c r="S23" s="106"/>
      <c r="T23" s="58" t="str">
        <f>IF(R23="","",DATEDIF(R23,"2025/4/1","Y"))</f>
        <v/>
      </c>
      <c r="U23" s="59" t="str">
        <f t="shared" ref="U23" si="2">IF(R25="","",T23+T25)</f>
        <v/>
      </c>
      <c r="V23" s="62"/>
    </row>
    <row r="24" spans="1:22" x14ac:dyDescent="0.45">
      <c r="A24" s="97"/>
      <c r="B24" s="97"/>
      <c r="C24" s="66"/>
      <c r="D24" s="67"/>
      <c r="E24" s="67"/>
      <c r="F24" s="67"/>
      <c r="G24" s="67"/>
      <c r="H24" s="68"/>
      <c r="I24" s="101"/>
      <c r="J24" s="102"/>
      <c r="K24" s="72"/>
      <c r="L24" s="76"/>
      <c r="M24" s="76"/>
      <c r="N24" s="76"/>
      <c r="O24" s="73"/>
      <c r="P24" s="110"/>
      <c r="Q24" s="111"/>
      <c r="R24" s="80"/>
      <c r="S24" s="81"/>
      <c r="T24" s="51"/>
      <c r="U24" s="60"/>
      <c r="V24" s="63"/>
    </row>
    <row r="25" spans="1:22" ht="13.5" customHeight="1" x14ac:dyDescent="0.45">
      <c r="A25" s="97"/>
      <c r="B25" s="97"/>
      <c r="C25" s="66"/>
      <c r="D25" s="67"/>
      <c r="E25" s="67"/>
      <c r="F25" s="67"/>
      <c r="G25" s="67"/>
      <c r="H25" s="68"/>
      <c r="I25" s="101"/>
      <c r="J25" s="102"/>
      <c r="K25" s="72"/>
      <c r="L25" s="76"/>
      <c r="M25" s="76"/>
      <c r="N25" s="76"/>
      <c r="O25" s="73"/>
      <c r="P25" s="114"/>
      <c r="Q25" s="115"/>
      <c r="R25" s="80"/>
      <c r="S25" s="81"/>
      <c r="T25" s="51" t="str">
        <f>IF(R25="","",DATEDIF(R25,"2025/4/1","Y"))</f>
        <v/>
      </c>
      <c r="U25" s="60"/>
      <c r="V25" s="63"/>
    </row>
    <row r="26" spans="1:22" ht="13.5" customHeight="1" x14ac:dyDescent="0.45">
      <c r="A26" s="98"/>
      <c r="B26" s="98"/>
      <c r="C26" s="69"/>
      <c r="D26" s="70"/>
      <c r="E26" s="70"/>
      <c r="F26" s="70"/>
      <c r="G26" s="70"/>
      <c r="H26" s="71"/>
      <c r="I26" s="112"/>
      <c r="J26" s="113"/>
      <c r="K26" s="74"/>
      <c r="L26" s="77"/>
      <c r="M26" s="77"/>
      <c r="N26" s="77"/>
      <c r="O26" s="75"/>
      <c r="P26" s="116"/>
      <c r="Q26" s="117"/>
      <c r="R26" s="82"/>
      <c r="S26" s="83"/>
      <c r="T26" s="92"/>
      <c r="U26" s="61"/>
      <c r="V26" s="93"/>
    </row>
    <row r="27" spans="1:22" x14ac:dyDescent="0.45">
      <c r="A27" s="96"/>
      <c r="B27" s="96"/>
      <c r="C27" s="84"/>
      <c r="D27" s="85"/>
      <c r="E27" s="85"/>
      <c r="F27" s="85"/>
      <c r="G27" s="85"/>
      <c r="H27" s="85"/>
      <c r="I27" s="99"/>
      <c r="J27" s="100"/>
      <c r="K27" s="89"/>
      <c r="L27" s="89"/>
      <c r="M27" s="89"/>
      <c r="N27" s="89"/>
      <c r="O27" s="89"/>
      <c r="P27" s="103"/>
      <c r="Q27" s="104"/>
      <c r="R27" s="105"/>
      <c r="S27" s="106"/>
      <c r="T27" s="58" t="str">
        <f>IF(R27="","",DATEDIF(R27,"2025/4/1","Y"))</f>
        <v/>
      </c>
      <c r="U27" s="59" t="str">
        <f t="shared" ref="U27" si="3">IF(R29="","",T27+T29)</f>
        <v/>
      </c>
      <c r="V27" s="62"/>
    </row>
    <row r="28" spans="1:22" x14ac:dyDescent="0.45">
      <c r="A28" s="97"/>
      <c r="B28" s="97"/>
      <c r="C28" s="66"/>
      <c r="D28" s="67"/>
      <c r="E28" s="67"/>
      <c r="F28" s="67"/>
      <c r="G28" s="67"/>
      <c r="H28" s="67"/>
      <c r="I28" s="101"/>
      <c r="J28" s="102"/>
      <c r="K28" s="76"/>
      <c r="L28" s="76"/>
      <c r="M28" s="76"/>
      <c r="N28" s="76"/>
      <c r="O28" s="76"/>
      <c r="P28" s="110"/>
      <c r="Q28" s="111"/>
      <c r="R28" s="80"/>
      <c r="S28" s="81"/>
      <c r="T28" s="51"/>
      <c r="U28" s="60"/>
      <c r="V28" s="63"/>
    </row>
    <row r="29" spans="1:22" ht="13.5" customHeight="1" x14ac:dyDescent="0.45">
      <c r="A29" s="97"/>
      <c r="B29" s="97"/>
      <c r="C29" s="66"/>
      <c r="D29" s="67"/>
      <c r="E29" s="67"/>
      <c r="F29" s="67"/>
      <c r="G29" s="67"/>
      <c r="H29" s="67"/>
      <c r="I29" s="101"/>
      <c r="J29" s="102"/>
      <c r="K29" s="76"/>
      <c r="L29" s="76"/>
      <c r="M29" s="76"/>
      <c r="N29" s="76"/>
      <c r="O29" s="76"/>
      <c r="P29" s="114"/>
      <c r="Q29" s="115"/>
      <c r="R29" s="80"/>
      <c r="S29" s="81"/>
      <c r="T29" s="51" t="str">
        <f>IF(R29="","",DATEDIF(R29,"2025/4/1","Y"))</f>
        <v/>
      </c>
      <c r="U29" s="60"/>
      <c r="V29" s="63"/>
    </row>
    <row r="30" spans="1:22" x14ac:dyDescent="0.45">
      <c r="A30" s="98"/>
      <c r="B30" s="98"/>
      <c r="C30" s="69"/>
      <c r="D30" s="70"/>
      <c r="E30" s="70"/>
      <c r="F30" s="70"/>
      <c r="G30" s="70"/>
      <c r="H30" s="70"/>
      <c r="I30" s="112"/>
      <c r="J30" s="113"/>
      <c r="K30" s="77"/>
      <c r="L30" s="77"/>
      <c r="M30" s="77"/>
      <c r="N30" s="77"/>
      <c r="O30" s="77"/>
      <c r="P30" s="116"/>
      <c r="Q30" s="117"/>
      <c r="R30" s="82"/>
      <c r="S30" s="83"/>
      <c r="T30" s="92"/>
      <c r="U30" s="61"/>
      <c r="V30" s="93"/>
    </row>
    <row r="31" spans="1:22" x14ac:dyDescent="0.45">
      <c r="A31" s="96"/>
      <c r="B31" s="96"/>
      <c r="C31" s="84"/>
      <c r="D31" s="85"/>
      <c r="E31" s="85"/>
      <c r="F31" s="85"/>
      <c r="G31" s="85"/>
      <c r="H31" s="85"/>
      <c r="I31" s="99"/>
      <c r="J31" s="100"/>
      <c r="K31" s="89"/>
      <c r="L31" s="89"/>
      <c r="M31" s="89"/>
      <c r="N31" s="89"/>
      <c r="O31" s="89"/>
      <c r="P31" s="103"/>
      <c r="Q31" s="104"/>
      <c r="R31" s="105"/>
      <c r="S31" s="106"/>
      <c r="T31" s="58" t="str">
        <f>IF(R31="","",DATEDIF(R31,"2025/4/1","Y"))</f>
        <v/>
      </c>
      <c r="U31" s="59" t="str">
        <f t="shared" ref="U31" si="4">IF(R33="","",T31+T33)</f>
        <v/>
      </c>
      <c r="V31" s="62"/>
    </row>
    <row r="32" spans="1:22" x14ac:dyDescent="0.45">
      <c r="A32" s="97"/>
      <c r="B32" s="97"/>
      <c r="C32" s="66"/>
      <c r="D32" s="67"/>
      <c r="E32" s="67"/>
      <c r="F32" s="67"/>
      <c r="G32" s="67"/>
      <c r="H32" s="67"/>
      <c r="I32" s="101"/>
      <c r="J32" s="102"/>
      <c r="K32" s="76"/>
      <c r="L32" s="76"/>
      <c r="M32" s="76"/>
      <c r="N32" s="76"/>
      <c r="O32" s="76"/>
      <c r="P32" s="110"/>
      <c r="Q32" s="111"/>
      <c r="R32" s="80"/>
      <c r="S32" s="81"/>
      <c r="T32" s="51"/>
      <c r="U32" s="60"/>
      <c r="V32" s="63"/>
    </row>
    <row r="33" spans="1:22" ht="13.5" customHeight="1" x14ac:dyDescent="0.45">
      <c r="A33" s="97"/>
      <c r="B33" s="97"/>
      <c r="C33" s="66"/>
      <c r="D33" s="67"/>
      <c r="E33" s="67"/>
      <c r="F33" s="67"/>
      <c r="G33" s="67"/>
      <c r="H33" s="67"/>
      <c r="I33" s="101"/>
      <c r="J33" s="102"/>
      <c r="K33" s="76"/>
      <c r="L33" s="76"/>
      <c r="M33" s="76"/>
      <c r="N33" s="76"/>
      <c r="O33" s="76"/>
      <c r="P33" s="114"/>
      <c r="Q33" s="115"/>
      <c r="R33" s="80"/>
      <c r="S33" s="81"/>
      <c r="T33" s="51" t="str">
        <f>IF(R33="","",DATEDIF(R33,"2025/4/1","Y"))</f>
        <v/>
      </c>
      <c r="U33" s="60"/>
      <c r="V33" s="63"/>
    </row>
    <row r="34" spans="1:22" x14ac:dyDescent="0.45">
      <c r="A34" s="98"/>
      <c r="B34" s="98"/>
      <c r="C34" s="69"/>
      <c r="D34" s="70"/>
      <c r="E34" s="70"/>
      <c r="F34" s="70"/>
      <c r="G34" s="70"/>
      <c r="H34" s="70"/>
      <c r="I34" s="112"/>
      <c r="J34" s="113"/>
      <c r="K34" s="77"/>
      <c r="L34" s="77"/>
      <c r="M34" s="77"/>
      <c r="N34" s="77"/>
      <c r="O34" s="77"/>
      <c r="P34" s="116"/>
      <c r="Q34" s="117"/>
      <c r="R34" s="82"/>
      <c r="S34" s="83"/>
      <c r="T34" s="92"/>
      <c r="U34" s="61"/>
      <c r="V34" s="93"/>
    </row>
    <row r="35" spans="1:22" x14ac:dyDescent="0.45">
      <c r="A35" s="96"/>
      <c r="B35" s="96"/>
      <c r="C35" s="84"/>
      <c r="D35" s="85"/>
      <c r="E35" s="85"/>
      <c r="F35" s="85"/>
      <c r="G35" s="85"/>
      <c r="H35" s="85"/>
      <c r="I35" s="99"/>
      <c r="J35" s="100"/>
      <c r="K35" s="89"/>
      <c r="L35" s="89"/>
      <c r="M35" s="89"/>
      <c r="N35" s="89"/>
      <c r="O35" s="89"/>
      <c r="P35" s="103"/>
      <c r="Q35" s="104"/>
      <c r="R35" s="105"/>
      <c r="S35" s="106"/>
      <c r="T35" s="58" t="str">
        <f>IF(R35="","",DATEDIF(R35,"2025/4/1","Y"))</f>
        <v/>
      </c>
      <c r="U35" s="59" t="str">
        <f t="shared" ref="U35" si="5">IF(R37="","",T35+T37)</f>
        <v/>
      </c>
      <c r="V35" s="62"/>
    </row>
    <row r="36" spans="1:22" x14ac:dyDescent="0.45">
      <c r="A36" s="97"/>
      <c r="B36" s="97"/>
      <c r="C36" s="66"/>
      <c r="D36" s="67"/>
      <c r="E36" s="67"/>
      <c r="F36" s="67"/>
      <c r="G36" s="67"/>
      <c r="H36" s="67"/>
      <c r="I36" s="101"/>
      <c r="J36" s="102"/>
      <c r="K36" s="76"/>
      <c r="L36" s="76"/>
      <c r="M36" s="76"/>
      <c r="N36" s="76"/>
      <c r="O36" s="76"/>
      <c r="P36" s="110"/>
      <c r="Q36" s="111"/>
      <c r="R36" s="80"/>
      <c r="S36" s="81"/>
      <c r="T36" s="51"/>
      <c r="U36" s="60"/>
      <c r="V36" s="63"/>
    </row>
    <row r="37" spans="1:22" x14ac:dyDescent="0.45">
      <c r="A37" s="97"/>
      <c r="B37" s="97"/>
      <c r="C37" s="66"/>
      <c r="D37" s="67"/>
      <c r="E37" s="67"/>
      <c r="F37" s="67"/>
      <c r="G37" s="67"/>
      <c r="H37" s="67"/>
      <c r="I37" s="101"/>
      <c r="J37" s="102"/>
      <c r="K37" s="76"/>
      <c r="L37" s="76"/>
      <c r="M37" s="76"/>
      <c r="N37" s="76"/>
      <c r="O37" s="76"/>
      <c r="P37" s="114"/>
      <c r="Q37" s="115"/>
      <c r="R37" s="80"/>
      <c r="S37" s="81"/>
      <c r="T37" s="51" t="str">
        <f>IF(R37="","",DATEDIF(R37,"2025/4/1","Y"))</f>
        <v/>
      </c>
      <c r="U37" s="60"/>
      <c r="V37" s="63"/>
    </row>
    <row r="38" spans="1:22" x14ac:dyDescent="0.45">
      <c r="A38" s="98"/>
      <c r="B38" s="98"/>
      <c r="C38" s="69"/>
      <c r="D38" s="70"/>
      <c r="E38" s="70"/>
      <c r="F38" s="70"/>
      <c r="G38" s="70"/>
      <c r="H38" s="70"/>
      <c r="I38" s="112"/>
      <c r="J38" s="113"/>
      <c r="K38" s="77"/>
      <c r="L38" s="77"/>
      <c r="M38" s="77"/>
      <c r="N38" s="77"/>
      <c r="O38" s="77"/>
      <c r="P38" s="116"/>
      <c r="Q38" s="117"/>
      <c r="R38" s="82"/>
      <c r="S38" s="83"/>
      <c r="T38" s="92"/>
      <c r="U38" s="61"/>
      <c r="V38" s="93"/>
    </row>
    <row r="39" spans="1:22" ht="25.5" customHeight="1" x14ac:dyDescent="0.45">
      <c r="A39" s="118" t="s">
        <v>29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</row>
    <row r="40" spans="1:22" ht="13.5" customHeight="1" x14ac:dyDescent="0.45">
      <c r="A40" s="128">
        <v>2</v>
      </c>
      <c r="B40" s="128" t="s">
        <v>30</v>
      </c>
      <c r="C40" s="84" t="s">
        <v>18</v>
      </c>
      <c r="D40" s="85"/>
      <c r="E40" s="85"/>
      <c r="F40" s="85"/>
      <c r="G40" s="85"/>
      <c r="H40" s="85"/>
      <c r="I40" s="87" t="s">
        <v>19</v>
      </c>
      <c r="J40" s="88"/>
      <c r="K40" s="89" t="s">
        <v>20</v>
      </c>
      <c r="L40" s="89"/>
      <c r="M40" s="89"/>
      <c r="N40" s="89"/>
      <c r="O40" s="89"/>
      <c r="P40" s="103">
        <v>5349</v>
      </c>
      <c r="Q40" s="104"/>
      <c r="R40" s="131">
        <v>21983</v>
      </c>
      <c r="S40" s="89"/>
      <c r="T40" s="58">
        <f>IF(R40="","",DATEDIF(R40,"2023/4/1","Y"))</f>
        <v>63</v>
      </c>
      <c r="U40" s="59">
        <f>+T40+T42</f>
        <v>118</v>
      </c>
      <c r="V40" s="58" t="s">
        <v>21</v>
      </c>
    </row>
    <row r="41" spans="1:22" ht="13.5" customHeight="1" x14ac:dyDescent="0.45">
      <c r="A41" s="129"/>
      <c r="B41" s="129"/>
      <c r="C41" s="66"/>
      <c r="D41" s="67"/>
      <c r="E41" s="67"/>
      <c r="F41" s="67"/>
      <c r="G41" s="67"/>
      <c r="H41" s="67"/>
      <c r="I41" s="72"/>
      <c r="J41" s="73"/>
      <c r="K41" s="76"/>
      <c r="L41" s="76"/>
      <c r="M41" s="76"/>
      <c r="N41" s="76"/>
      <c r="O41" s="76"/>
      <c r="P41" s="64">
        <v>1900191001</v>
      </c>
      <c r="Q41" s="65"/>
      <c r="R41" s="76"/>
      <c r="S41" s="76"/>
      <c r="T41" s="51"/>
      <c r="U41" s="60"/>
      <c r="V41" s="51"/>
    </row>
    <row r="42" spans="1:22" ht="13.5" customHeight="1" x14ac:dyDescent="0.45">
      <c r="A42" s="129"/>
      <c r="B42" s="129"/>
      <c r="C42" s="66" t="s">
        <v>22</v>
      </c>
      <c r="D42" s="67"/>
      <c r="E42" s="67"/>
      <c r="F42" s="67"/>
      <c r="G42" s="67"/>
      <c r="H42" s="67"/>
      <c r="I42" s="72" t="s">
        <v>23</v>
      </c>
      <c r="J42" s="73"/>
      <c r="K42" s="76" t="s">
        <v>24</v>
      </c>
      <c r="L42" s="76"/>
      <c r="M42" s="76"/>
      <c r="N42" s="76"/>
      <c r="O42" s="76"/>
      <c r="P42" s="78">
        <v>5595</v>
      </c>
      <c r="Q42" s="79"/>
      <c r="R42" s="119">
        <v>24900</v>
      </c>
      <c r="S42" s="76"/>
      <c r="T42" s="51">
        <f>IF(R42="","",DATEDIF(R42,"2023/4/1","Y"))</f>
        <v>55</v>
      </c>
      <c r="U42" s="60"/>
      <c r="V42" s="51" t="s">
        <v>25</v>
      </c>
    </row>
    <row r="43" spans="1:22" ht="13.5" customHeight="1" x14ac:dyDescent="0.45">
      <c r="A43" s="130"/>
      <c r="B43" s="130"/>
      <c r="C43" s="69"/>
      <c r="D43" s="70"/>
      <c r="E43" s="70"/>
      <c r="F43" s="70"/>
      <c r="G43" s="70"/>
      <c r="H43" s="70"/>
      <c r="I43" s="74"/>
      <c r="J43" s="75"/>
      <c r="K43" s="77"/>
      <c r="L43" s="77"/>
      <c r="M43" s="77"/>
      <c r="N43" s="77"/>
      <c r="O43" s="77"/>
      <c r="P43" s="94">
        <v>8012501346</v>
      </c>
      <c r="Q43" s="95"/>
      <c r="R43" s="77"/>
      <c r="S43" s="77"/>
      <c r="T43" s="92"/>
      <c r="U43" s="61"/>
      <c r="V43" s="92"/>
    </row>
    <row r="44" spans="1:22" ht="18.75" customHeight="1" x14ac:dyDescent="0.45">
      <c r="A44" s="127"/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</row>
    <row r="45" spans="1:22" s="4" customFormat="1" ht="18.75" customHeight="1" x14ac:dyDescent="0.45">
      <c r="A45" s="120" t="s">
        <v>37</v>
      </c>
      <c r="B45" s="120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1"/>
      <c r="S45" s="16" t="s">
        <v>27</v>
      </c>
      <c r="T45" s="16"/>
      <c r="U45" s="16"/>
      <c r="V45" s="16"/>
    </row>
    <row r="46" spans="1:22" s="4" customFormat="1" ht="18.75" customHeight="1" x14ac:dyDescent="0.45">
      <c r="A46" s="120" t="s">
        <v>41</v>
      </c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1"/>
      <c r="S46" s="122"/>
      <c r="T46" s="123"/>
      <c r="U46" s="123"/>
      <c r="V46" s="123"/>
    </row>
    <row r="47" spans="1:22" s="4" customFormat="1" ht="18.75" customHeight="1" x14ac:dyDescent="0.45">
      <c r="A47" s="120" t="s">
        <v>38</v>
      </c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1"/>
      <c r="S47" s="123"/>
      <c r="T47" s="123"/>
      <c r="U47" s="123"/>
      <c r="V47" s="123"/>
    </row>
    <row r="48" spans="1:22" s="4" customFormat="1" ht="18.75" customHeight="1" x14ac:dyDescent="0.15">
      <c r="A48" s="124" t="s">
        <v>26</v>
      </c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5" t="s">
        <v>42</v>
      </c>
      <c r="T48" s="125"/>
      <c r="U48" s="125"/>
      <c r="V48" s="125"/>
    </row>
    <row r="49" spans="1:22" s="4" customFormat="1" ht="18" customHeight="1" x14ac:dyDescent="0.45">
      <c r="A49" s="126"/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</row>
    <row r="50" spans="1:22" s="4" customFormat="1" ht="18.75" customHeight="1" x14ac:dyDescent="0.45">
      <c r="A50" s="137" t="s">
        <v>31</v>
      </c>
      <c r="B50" s="137"/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</row>
    <row r="51" spans="1:22" ht="24" customHeight="1" x14ac:dyDescent="0.45">
      <c r="A51" s="1"/>
      <c r="B51" s="132"/>
      <c r="C51" s="132"/>
      <c r="D51" s="132"/>
      <c r="E51" s="132"/>
      <c r="F51" s="132"/>
      <c r="G51" s="132"/>
      <c r="H51" s="133" t="s">
        <v>35</v>
      </c>
      <c r="I51" s="133"/>
      <c r="J51" s="133"/>
      <c r="K51" s="133"/>
      <c r="L51" s="133"/>
      <c r="M51" s="133"/>
      <c r="N51" s="133"/>
      <c r="O51" s="134" t="s">
        <v>34</v>
      </c>
      <c r="P51" s="134"/>
      <c r="Q51" s="135"/>
      <c r="R51" s="135"/>
      <c r="S51" s="135"/>
      <c r="T51" s="135"/>
      <c r="U51" s="5" t="s">
        <v>28</v>
      </c>
      <c r="V51" s="6"/>
    </row>
    <row r="52" spans="1:22" s="4" customFormat="1" ht="15" customHeight="1" x14ac:dyDescent="0.45">
      <c r="A52" s="126"/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</row>
    <row r="53" spans="1:22" ht="24" customHeight="1" x14ac:dyDescent="0.45">
      <c r="A53" s="1"/>
      <c r="B53" s="132"/>
      <c r="C53" s="132"/>
      <c r="D53" s="132"/>
      <c r="E53" s="132"/>
      <c r="F53" s="132"/>
      <c r="G53" s="132"/>
      <c r="H53" s="133" t="s">
        <v>32</v>
      </c>
      <c r="I53" s="133"/>
      <c r="J53" s="133"/>
      <c r="K53" s="133"/>
      <c r="L53" s="133"/>
      <c r="M53" s="133"/>
      <c r="N53" s="133"/>
      <c r="O53" s="134" t="s">
        <v>34</v>
      </c>
      <c r="P53" s="134"/>
      <c r="Q53" s="135"/>
      <c r="R53" s="135"/>
      <c r="S53" s="135"/>
      <c r="T53" s="135"/>
      <c r="U53" s="5" t="s">
        <v>28</v>
      </c>
      <c r="V53" s="6"/>
    </row>
    <row r="54" spans="1:22" s="2" customFormat="1" ht="10.5" customHeight="1" x14ac:dyDescent="0.45">
      <c r="A54" s="136"/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</row>
    <row r="55" spans="1:22" s="2" customFormat="1" ht="18.75" customHeight="1" x14ac:dyDescent="0.45"/>
    <row r="56" spans="1:22" s="2" customFormat="1" ht="18.75" customHeight="1" x14ac:dyDescent="0.45"/>
    <row r="57" spans="1:22" s="2" customFormat="1" ht="12" x14ac:dyDescent="0.45"/>
  </sheetData>
  <mergeCells count="204">
    <mergeCell ref="R4:R5"/>
    <mergeCell ref="S4:V5"/>
    <mergeCell ref="A6:V6"/>
    <mergeCell ref="A1:V1"/>
    <mergeCell ref="A2:B2"/>
    <mergeCell ref="C2:H2"/>
    <mergeCell ref="I2:J3"/>
    <mergeCell ref="K2:M3"/>
    <mergeCell ref="N2:Q3"/>
    <mergeCell ref="R2:R3"/>
    <mergeCell ref="S2:V3"/>
    <mergeCell ref="A3:B5"/>
    <mergeCell ref="C3:H5"/>
    <mergeCell ref="A7:A10"/>
    <mergeCell ref="B7:B10"/>
    <mergeCell ref="C7:H8"/>
    <mergeCell ref="I7:J8"/>
    <mergeCell ref="K7:O10"/>
    <mergeCell ref="P7:Q8"/>
    <mergeCell ref="I4:J5"/>
    <mergeCell ref="K4:M5"/>
    <mergeCell ref="N4:Q5"/>
    <mergeCell ref="R7:S8"/>
    <mergeCell ref="T7:T10"/>
    <mergeCell ref="U7:U10"/>
    <mergeCell ref="V7:V8"/>
    <mergeCell ref="C9:H10"/>
    <mergeCell ref="I9:J10"/>
    <mergeCell ref="P9:Q10"/>
    <mergeCell ref="R9:S10"/>
    <mergeCell ref="V9:V10"/>
    <mergeCell ref="T11:T12"/>
    <mergeCell ref="U11:U14"/>
    <mergeCell ref="V11:V12"/>
    <mergeCell ref="P12:Q12"/>
    <mergeCell ref="C13:H14"/>
    <mergeCell ref="I13:J14"/>
    <mergeCell ref="K13:O14"/>
    <mergeCell ref="P13:Q13"/>
    <mergeCell ref="R13:S14"/>
    <mergeCell ref="C11:H12"/>
    <mergeCell ref="I11:J12"/>
    <mergeCell ref="K11:O12"/>
    <mergeCell ref="P11:Q11"/>
    <mergeCell ref="T13:T14"/>
    <mergeCell ref="V13:V14"/>
    <mergeCell ref="P14:Q14"/>
    <mergeCell ref="A15:A18"/>
    <mergeCell ref="B15:B18"/>
    <mergeCell ref="C15:H16"/>
    <mergeCell ref="I15:J16"/>
    <mergeCell ref="K15:O16"/>
    <mergeCell ref="P15:Q15"/>
    <mergeCell ref="R15:S16"/>
    <mergeCell ref="A11:A14"/>
    <mergeCell ref="B11:B14"/>
    <mergeCell ref="R11:S12"/>
    <mergeCell ref="T15:T16"/>
    <mergeCell ref="U15:U18"/>
    <mergeCell ref="V15:V16"/>
    <mergeCell ref="P16:Q16"/>
    <mergeCell ref="C17:H18"/>
    <mergeCell ref="I17:J18"/>
    <mergeCell ref="K17:O18"/>
    <mergeCell ref="P17:Q17"/>
    <mergeCell ref="R17:S18"/>
    <mergeCell ref="T17:T18"/>
    <mergeCell ref="V17:V18"/>
    <mergeCell ref="P18:Q18"/>
    <mergeCell ref="A19:A22"/>
    <mergeCell ref="B19:B22"/>
    <mergeCell ref="C19:H20"/>
    <mergeCell ref="I19:J20"/>
    <mergeCell ref="K19:O20"/>
    <mergeCell ref="P19:Q19"/>
    <mergeCell ref="R19:S20"/>
    <mergeCell ref="T19:T20"/>
    <mergeCell ref="P22:Q22"/>
    <mergeCell ref="A23:A26"/>
    <mergeCell ref="B23:B26"/>
    <mergeCell ref="C23:H24"/>
    <mergeCell ref="I23:J24"/>
    <mergeCell ref="K23:O24"/>
    <mergeCell ref="P23:Q23"/>
    <mergeCell ref="U19:U22"/>
    <mergeCell ref="V19:V20"/>
    <mergeCell ref="P20:Q20"/>
    <mergeCell ref="C21:H22"/>
    <mergeCell ref="I21:J22"/>
    <mergeCell ref="K21:O22"/>
    <mergeCell ref="P21:Q21"/>
    <mergeCell ref="R21:S22"/>
    <mergeCell ref="T21:T22"/>
    <mergeCell ref="V21:V22"/>
    <mergeCell ref="R23:S24"/>
    <mergeCell ref="T23:T24"/>
    <mergeCell ref="U23:U26"/>
    <mergeCell ref="V23:V24"/>
    <mergeCell ref="P24:Q24"/>
    <mergeCell ref="C25:H26"/>
    <mergeCell ref="I25:J26"/>
    <mergeCell ref="K25:O26"/>
    <mergeCell ref="P25:Q25"/>
    <mergeCell ref="R25:S26"/>
    <mergeCell ref="T25:T26"/>
    <mergeCell ref="V25:V26"/>
    <mergeCell ref="P26:Q26"/>
    <mergeCell ref="A27:A30"/>
    <mergeCell ref="B27:B30"/>
    <mergeCell ref="C27:H28"/>
    <mergeCell ref="I27:J28"/>
    <mergeCell ref="K27:O28"/>
    <mergeCell ref="P27:Q27"/>
    <mergeCell ref="R27:S28"/>
    <mergeCell ref="T27:T28"/>
    <mergeCell ref="U27:U30"/>
    <mergeCell ref="V27:V28"/>
    <mergeCell ref="P28:Q28"/>
    <mergeCell ref="C29:H30"/>
    <mergeCell ref="I29:J30"/>
    <mergeCell ref="K29:O30"/>
    <mergeCell ref="P29:Q29"/>
    <mergeCell ref="R29:S30"/>
    <mergeCell ref="T29:T30"/>
    <mergeCell ref="V29:V30"/>
    <mergeCell ref="P30:Q30"/>
    <mergeCell ref="A31:A34"/>
    <mergeCell ref="B31:B34"/>
    <mergeCell ref="C31:H32"/>
    <mergeCell ref="I31:J32"/>
    <mergeCell ref="K31:O32"/>
    <mergeCell ref="P31:Q31"/>
    <mergeCell ref="R31:S32"/>
    <mergeCell ref="T31:T32"/>
    <mergeCell ref="P34:Q34"/>
    <mergeCell ref="K35:O36"/>
    <mergeCell ref="P35:Q35"/>
    <mergeCell ref="U31:U34"/>
    <mergeCell ref="V31:V32"/>
    <mergeCell ref="P32:Q32"/>
    <mergeCell ref="C33:H34"/>
    <mergeCell ref="I33:J34"/>
    <mergeCell ref="K33:O34"/>
    <mergeCell ref="P33:Q33"/>
    <mergeCell ref="R33:S34"/>
    <mergeCell ref="T33:T34"/>
    <mergeCell ref="V33:V34"/>
    <mergeCell ref="R35:S36"/>
    <mergeCell ref="T35:T36"/>
    <mergeCell ref="U35:U38"/>
    <mergeCell ref="V35:V36"/>
    <mergeCell ref="P36:Q36"/>
    <mergeCell ref="C37:H38"/>
    <mergeCell ref="I37:J38"/>
    <mergeCell ref="K37:O38"/>
    <mergeCell ref="P37:Q37"/>
    <mergeCell ref="R37:S38"/>
    <mergeCell ref="T37:T38"/>
    <mergeCell ref="V37:V38"/>
    <mergeCell ref="P38:Q38"/>
    <mergeCell ref="A39:V39"/>
    <mergeCell ref="A40:A43"/>
    <mergeCell ref="B40:B43"/>
    <mergeCell ref="C40:H41"/>
    <mergeCell ref="I40:J41"/>
    <mergeCell ref="K40:O41"/>
    <mergeCell ref="P40:Q40"/>
    <mergeCell ref="R40:S41"/>
    <mergeCell ref="T40:T41"/>
    <mergeCell ref="U40:U43"/>
    <mergeCell ref="V40:V41"/>
    <mergeCell ref="P41:Q41"/>
    <mergeCell ref="C42:H43"/>
    <mergeCell ref="I42:J43"/>
    <mergeCell ref="K42:O43"/>
    <mergeCell ref="P42:Q42"/>
    <mergeCell ref="R42:S43"/>
    <mergeCell ref="A35:A38"/>
    <mergeCell ref="B35:B38"/>
    <mergeCell ref="C35:H36"/>
    <mergeCell ref="I35:J36"/>
    <mergeCell ref="A46:R46"/>
    <mergeCell ref="S46:V47"/>
    <mergeCell ref="A47:R47"/>
    <mergeCell ref="A48:R48"/>
    <mergeCell ref="S48:V48"/>
    <mergeCell ref="A49:V49"/>
    <mergeCell ref="T42:T43"/>
    <mergeCell ref="V42:V43"/>
    <mergeCell ref="P43:Q43"/>
    <mergeCell ref="A44:V44"/>
    <mergeCell ref="A45:R45"/>
    <mergeCell ref="S45:V45"/>
    <mergeCell ref="B53:G53"/>
    <mergeCell ref="H53:N53"/>
    <mergeCell ref="O53:P53"/>
    <mergeCell ref="Q53:T53"/>
    <mergeCell ref="A54:V54"/>
    <mergeCell ref="A50:V50"/>
    <mergeCell ref="B51:G51"/>
    <mergeCell ref="H51:N51"/>
    <mergeCell ref="O51:P51"/>
    <mergeCell ref="Q51:T51"/>
    <mergeCell ref="A52:V52"/>
  </mergeCells>
  <phoneticPr fontId="2"/>
  <pageMargins left="0.51181102362204722" right="0.51181102362204722" top="0.55118110236220474" bottom="0.15748031496062992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57"/>
  <sheetViews>
    <sheetView view="pageBreakPreview" zoomScaleNormal="100" zoomScaleSheetLayoutView="100" workbookViewId="0">
      <selection activeCell="R13" sqref="R13:S16"/>
    </sheetView>
  </sheetViews>
  <sheetFormatPr defaultColWidth="6.19921875" defaultRowHeight="12.6" x14ac:dyDescent="0.45"/>
  <cols>
    <col min="1" max="1" width="4.59765625" style="3" customWidth="1"/>
    <col min="2" max="2" width="5.3984375" style="3" customWidth="1"/>
    <col min="3" max="8" width="2.5" style="3" customWidth="1"/>
    <col min="9" max="10" width="6.69921875" style="3" customWidth="1"/>
    <col min="11" max="15" width="2.5" style="3" customWidth="1"/>
    <col min="16" max="16" width="5.59765625" style="3" customWidth="1"/>
    <col min="17" max="17" width="6.59765625" style="3" customWidth="1"/>
    <col min="18" max="19" width="5.59765625" style="3" customWidth="1"/>
    <col min="20" max="20" width="6.59765625" style="3" customWidth="1"/>
    <col min="21" max="21" width="6.19921875" style="3" customWidth="1"/>
    <col min="22" max="22" width="5.59765625" style="3" customWidth="1"/>
    <col min="23" max="23" width="1.09765625" style="3" customWidth="1"/>
    <col min="24" max="16384" width="6.19921875" style="3"/>
  </cols>
  <sheetData>
    <row r="1" spans="1:22" ht="46.5" customHeight="1" x14ac:dyDescent="0.45">
      <c r="A1" s="14" t="s">
        <v>40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ht="21" customHeight="1" x14ac:dyDescent="0.45">
      <c r="A2" s="15" t="s">
        <v>0</v>
      </c>
      <c r="B2" s="15"/>
      <c r="C2" s="16" t="s">
        <v>1</v>
      </c>
      <c r="D2" s="16"/>
      <c r="E2" s="16"/>
      <c r="F2" s="16"/>
      <c r="G2" s="16"/>
      <c r="H2" s="16"/>
      <c r="I2" s="16" t="s">
        <v>2</v>
      </c>
      <c r="J2" s="16"/>
      <c r="K2" s="17" t="s">
        <v>3</v>
      </c>
      <c r="L2" s="18"/>
      <c r="M2" s="19"/>
      <c r="N2" s="23"/>
      <c r="O2" s="24"/>
      <c r="P2" s="24"/>
      <c r="Q2" s="25"/>
      <c r="R2" s="7" t="s">
        <v>4</v>
      </c>
      <c r="S2" s="9"/>
      <c r="T2" s="9"/>
      <c r="U2" s="9"/>
      <c r="V2" s="10"/>
    </row>
    <row r="3" spans="1:22" ht="11.25" customHeight="1" x14ac:dyDescent="0.45">
      <c r="A3" s="29"/>
      <c r="B3" s="29"/>
      <c r="C3" s="29"/>
      <c r="D3" s="29"/>
      <c r="E3" s="29"/>
      <c r="F3" s="29"/>
      <c r="G3" s="29"/>
      <c r="H3" s="29"/>
      <c r="I3" s="16"/>
      <c r="J3" s="16"/>
      <c r="K3" s="20"/>
      <c r="L3" s="21"/>
      <c r="M3" s="22"/>
      <c r="N3" s="26"/>
      <c r="O3" s="27"/>
      <c r="P3" s="27"/>
      <c r="Q3" s="28"/>
      <c r="R3" s="8"/>
      <c r="S3" s="11"/>
      <c r="T3" s="11"/>
      <c r="U3" s="11"/>
      <c r="V3" s="12"/>
    </row>
    <row r="4" spans="1:22" ht="16.5" customHeight="1" x14ac:dyDescent="0.45">
      <c r="A4" s="29"/>
      <c r="B4" s="29"/>
      <c r="C4" s="29"/>
      <c r="D4" s="29"/>
      <c r="E4" s="29"/>
      <c r="F4" s="29"/>
      <c r="G4" s="29"/>
      <c r="H4" s="29"/>
      <c r="I4" s="16" t="s">
        <v>5</v>
      </c>
      <c r="J4" s="16"/>
      <c r="K4" s="17" t="s">
        <v>3</v>
      </c>
      <c r="L4" s="18"/>
      <c r="M4" s="19"/>
      <c r="N4" s="23"/>
      <c r="O4" s="24"/>
      <c r="P4" s="24"/>
      <c r="Q4" s="25"/>
      <c r="R4" s="7" t="s">
        <v>4</v>
      </c>
      <c r="S4" s="9"/>
      <c r="T4" s="9"/>
      <c r="U4" s="9"/>
      <c r="V4" s="10"/>
    </row>
    <row r="5" spans="1:22" ht="16.5" customHeight="1" x14ac:dyDescent="0.45">
      <c r="A5" s="29"/>
      <c r="B5" s="29"/>
      <c r="C5" s="29"/>
      <c r="D5" s="29"/>
      <c r="E5" s="29"/>
      <c r="F5" s="29"/>
      <c r="G5" s="29"/>
      <c r="H5" s="29"/>
      <c r="I5" s="16"/>
      <c r="J5" s="16"/>
      <c r="K5" s="20"/>
      <c r="L5" s="21"/>
      <c r="M5" s="22"/>
      <c r="N5" s="26"/>
      <c r="O5" s="27"/>
      <c r="P5" s="27"/>
      <c r="Q5" s="28"/>
      <c r="R5" s="8"/>
      <c r="S5" s="11"/>
      <c r="T5" s="11"/>
      <c r="U5" s="11"/>
      <c r="V5" s="12"/>
    </row>
    <row r="6" spans="1:22" ht="21.75" customHeight="1" x14ac:dyDescent="0.4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2" ht="14.25" customHeight="1" x14ac:dyDescent="0.45">
      <c r="A7" s="30" t="s">
        <v>6</v>
      </c>
      <c r="B7" s="32" t="s">
        <v>7</v>
      </c>
      <c r="C7" s="34" t="s">
        <v>8</v>
      </c>
      <c r="D7" s="34"/>
      <c r="E7" s="34"/>
      <c r="F7" s="34"/>
      <c r="G7" s="34"/>
      <c r="H7" s="34"/>
      <c r="I7" s="36" t="s">
        <v>9</v>
      </c>
      <c r="J7" s="37"/>
      <c r="K7" s="40" t="s">
        <v>10</v>
      </c>
      <c r="L7" s="40"/>
      <c r="M7" s="40"/>
      <c r="N7" s="40"/>
      <c r="O7" s="40"/>
      <c r="P7" s="42" t="s">
        <v>36</v>
      </c>
      <c r="Q7" s="43"/>
      <c r="R7" s="46" t="s">
        <v>11</v>
      </c>
      <c r="S7" s="46"/>
      <c r="T7" s="48" t="s">
        <v>12</v>
      </c>
      <c r="U7" s="50" t="s">
        <v>13</v>
      </c>
      <c r="V7" s="52" t="s">
        <v>14</v>
      </c>
    </row>
    <row r="8" spans="1:22" ht="14.25" customHeight="1" x14ac:dyDescent="0.45">
      <c r="A8" s="31"/>
      <c r="B8" s="33"/>
      <c r="C8" s="35"/>
      <c r="D8" s="35"/>
      <c r="E8" s="35"/>
      <c r="F8" s="35"/>
      <c r="G8" s="35"/>
      <c r="H8" s="35"/>
      <c r="I8" s="38"/>
      <c r="J8" s="39"/>
      <c r="K8" s="41"/>
      <c r="L8" s="41"/>
      <c r="M8" s="41"/>
      <c r="N8" s="41"/>
      <c r="O8" s="41"/>
      <c r="P8" s="44"/>
      <c r="Q8" s="45"/>
      <c r="R8" s="47"/>
      <c r="S8" s="47"/>
      <c r="T8" s="49"/>
      <c r="U8" s="51"/>
      <c r="V8" s="53"/>
    </row>
    <row r="9" spans="1:22" ht="14.25" customHeight="1" x14ac:dyDescent="0.45">
      <c r="A9" s="31"/>
      <c r="B9" s="33"/>
      <c r="C9" s="54" t="s">
        <v>15</v>
      </c>
      <c r="D9" s="54"/>
      <c r="E9" s="54"/>
      <c r="F9" s="54"/>
      <c r="G9" s="54"/>
      <c r="H9" s="54"/>
      <c r="I9" s="55" t="s">
        <v>15</v>
      </c>
      <c r="J9" s="56"/>
      <c r="K9" s="41"/>
      <c r="L9" s="41"/>
      <c r="M9" s="41"/>
      <c r="N9" s="41"/>
      <c r="O9" s="41"/>
      <c r="P9" s="44" t="s">
        <v>16</v>
      </c>
      <c r="Q9" s="45"/>
      <c r="R9" s="57" t="s">
        <v>33</v>
      </c>
      <c r="S9" s="57"/>
      <c r="T9" s="49"/>
      <c r="U9" s="51"/>
      <c r="V9" s="53" t="s">
        <v>17</v>
      </c>
    </row>
    <row r="10" spans="1:22" ht="14.25" customHeight="1" x14ac:dyDescent="0.45">
      <c r="A10" s="31"/>
      <c r="B10" s="33"/>
      <c r="C10" s="54"/>
      <c r="D10" s="54"/>
      <c r="E10" s="54"/>
      <c r="F10" s="54"/>
      <c r="G10" s="54"/>
      <c r="H10" s="54"/>
      <c r="I10" s="55"/>
      <c r="J10" s="56"/>
      <c r="K10" s="41"/>
      <c r="L10" s="41"/>
      <c r="M10" s="41"/>
      <c r="N10" s="41"/>
      <c r="O10" s="41"/>
      <c r="P10" s="44"/>
      <c r="Q10" s="45"/>
      <c r="R10" s="57"/>
      <c r="S10" s="57"/>
      <c r="T10" s="49"/>
      <c r="U10" s="51"/>
      <c r="V10" s="53"/>
    </row>
    <row r="11" spans="1:22" x14ac:dyDescent="0.45">
      <c r="A11" s="107">
        <v>2</v>
      </c>
      <c r="B11" s="107" t="s">
        <v>45</v>
      </c>
      <c r="C11" s="84"/>
      <c r="D11" s="85"/>
      <c r="E11" s="85"/>
      <c r="F11" s="85"/>
      <c r="G11" s="85"/>
      <c r="H11" s="86"/>
      <c r="I11" s="87"/>
      <c r="J11" s="88"/>
      <c r="K11" s="87"/>
      <c r="L11" s="89"/>
      <c r="M11" s="89"/>
      <c r="N11" s="89"/>
      <c r="O11" s="88"/>
      <c r="P11" s="90"/>
      <c r="Q11" s="91"/>
      <c r="R11" s="105"/>
      <c r="S11" s="106"/>
      <c r="T11" s="58" t="str">
        <f>IF(R11="","",DATEDIF(R11,"2025/4/1","Y"))</f>
        <v/>
      </c>
      <c r="U11" s="59" t="str">
        <f>IF(R13="","",T11+T13)</f>
        <v/>
      </c>
      <c r="V11" s="62"/>
    </row>
    <row r="12" spans="1:22" x14ac:dyDescent="0.45">
      <c r="A12" s="108"/>
      <c r="B12" s="108"/>
      <c r="C12" s="66"/>
      <c r="D12" s="67"/>
      <c r="E12" s="67"/>
      <c r="F12" s="67"/>
      <c r="G12" s="67"/>
      <c r="H12" s="68"/>
      <c r="I12" s="72"/>
      <c r="J12" s="73"/>
      <c r="K12" s="72"/>
      <c r="L12" s="76"/>
      <c r="M12" s="76"/>
      <c r="N12" s="76"/>
      <c r="O12" s="73"/>
      <c r="P12" s="64"/>
      <c r="Q12" s="65"/>
      <c r="R12" s="80"/>
      <c r="S12" s="81"/>
      <c r="T12" s="51"/>
      <c r="U12" s="60"/>
      <c r="V12" s="63"/>
    </row>
    <row r="13" spans="1:22" x14ac:dyDescent="0.45">
      <c r="A13" s="108"/>
      <c r="B13" s="108"/>
      <c r="C13" s="66"/>
      <c r="D13" s="67"/>
      <c r="E13" s="67"/>
      <c r="F13" s="67"/>
      <c r="G13" s="67"/>
      <c r="H13" s="68"/>
      <c r="I13" s="72"/>
      <c r="J13" s="73"/>
      <c r="K13" s="72"/>
      <c r="L13" s="76"/>
      <c r="M13" s="76"/>
      <c r="N13" s="76"/>
      <c r="O13" s="73"/>
      <c r="P13" s="78"/>
      <c r="Q13" s="79"/>
      <c r="R13" s="80"/>
      <c r="S13" s="81"/>
      <c r="T13" s="51" t="str">
        <f>IF(R13="","",DATEDIF(R13,"2025/4/1","Y"))</f>
        <v/>
      </c>
      <c r="U13" s="60"/>
      <c r="V13" s="63"/>
    </row>
    <row r="14" spans="1:22" x14ac:dyDescent="0.45">
      <c r="A14" s="109"/>
      <c r="B14" s="109"/>
      <c r="C14" s="69"/>
      <c r="D14" s="70"/>
      <c r="E14" s="70"/>
      <c r="F14" s="70"/>
      <c r="G14" s="70"/>
      <c r="H14" s="71"/>
      <c r="I14" s="74"/>
      <c r="J14" s="75"/>
      <c r="K14" s="74"/>
      <c r="L14" s="77"/>
      <c r="M14" s="77"/>
      <c r="N14" s="77"/>
      <c r="O14" s="75"/>
      <c r="P14" s="94"/>
      <c r="Q14" s="95"/>
      <c r="R14" s="82"/>
      <c r="S14" s="83"/>
      <c r="T14" s="92"/>
      <c r="U14" s="61"/>
      <c r="V14" s="93"/>
    </row>
    <row r="15" spans="1:22" x14ac:dyDescent="0.45">
      <c r="A15" s="96"/>
      <c r="B15" s="96"/>
      <c r="C15" s="84"/>
      <c r="D15" s="85"/>
      <c r="E15" s="85"/>
      <c r="F15" s="85"/>
      <c r="G15" s="85"/>
      <c r="H15" s="86"/>
      <c r="I15" s="99"/>
      <c r="J15" s="100"/>
      <c r="K15" s="87"/>
      <c r="L15" s="89"/>
      <c r="M15" s="89"/>
      <c r="N15" s="89"/>
      <c r="O15" s="88"/>
      <c r="P15" s="103"/>
      <c r="Q15" s="104"/>
      <c r="R15" s="105"/>
      <c r="S15" s="106"/>
      <c r="T15" s="58" t="str">
        <f>IF(R15="","",DATEDIF(R15,"2025/4/1","Y"))</f>
        <v/>
      </c>
      <c r="U15" s="59" t="str">
        <f t="shared" ref="U15" si="0">IF(R17="","",T15+T17)</f>
        <v/>
      </c>
      <c r="V15" s="62"/>
    </row>
    <row r="16" spans="1:22" x14ac:dyDescent="0.45">
      <c r="A16" s="97"/>
      <c r="B16" s="97"/>
      <c r="C16" s="66"/>
      <c r="D16" s="67"/>
      <c r="E16" s="67"/>
      <c r="F16" s="67"/>
      <c r="G16" s="67"/>
      <c r="H16" s="68"/>
      <c r="I16" s="101"/>
      <c r="J16" s="102"/>
      <c r="K16" s="72"/>
      <c r="L16" s="76"/>
      <c r="M16" s="76"/>
      <c r="N16" s="76"/>
      <c r="O16" s="73"/>
      <c r="P16" s="110"/>
      <c r="Q16" s="111"/>
      <c r="R16" s="80"/>
      <c r="S16" s="81"/>
      <c r="T16" s="51"/>
      <c r="U16" s="60"/>
      <c r="V16" s="63"/>
    </row>
    <row r="17" spans="1:22" ht="13.5" customHeight="1" x14ac:dyDescent="0.45">
      <c r="A17" s="97"/>
      <c r="B17" s="97"/>
      <c r="C17" s="66"/>
      <c r="D17" s="67"/>
      <c r="E17" s="67"/>
      <c r="F17" s="67"/>
      <c r="G17" s="67"/>
      <c r="H17" s="68"/>
      <c r="I17" s="101"/>
      <c r="J17" s="102"/>
      <c r="K17" s="72"/>
      <c r="L17" s="76"/>
      <c r="M17" s="76"/>
      <c r="N17" s="76"/>
      <c r="O17" s="73"/>
      <c r="P17" s="114"/>
      <c r="Q17" s="115"/>
      <c r="R17" s="80"/>
      <c r="S17" s="81"/>
      <c r="T17" s="51" t="str">
        <f>IF(R17="","",DATEDIF(R17,"2025/4/1","Y"))</f>
        <v/>
      </c>
      <c r="U17" s="60"/>
      <c r="V17" s="63"/>
    </row>
    <row r="18" spans="1:22" x14ac:dyDescent="0.45">
      <c r="A18" s="98"/>
      <c r="B18" s="98"/>
      <c r="C18" s="69"/>
      <c r="D18" s="70"/>
      <c r="E18" s="70"/>
      <c r="F18" s="70"/>
      <c r="G18" s="70"/>
      <c r="H18" s="71"/>
      <c r="I18" s="112"/>
      <c r="J18" s="113"/>
      <c r="K18" s="74"/>
      <c r="L18" s="77"/>
      <c r="M18" s="77"/>
      <c r="N18" s="77"/>
      <c r="O18" s="75"/>
      <c r="P18" s="116"/>
      <c r="Q18" s="117"/>
      <c r="R18" s="82"/>
      <c r="S18" s="83"/>
      <c r="T18" s="92"/>
      <c r="U18" s="61"/>
      <c r="V18" s="93"/>
    </row>
    <row r="19" spans="1:22" x14ac:dyDescent="0.45">
      <c r="A19" s="96"/>
      <c r="B19" s="96"/>
      <c r="C19" s="84"/>
      <c r="D19" s="85"/>
      <c r="E19" s="85"/>
      <c r="F19" s="85"/>
      <c r="G19" s="85"/>
      <c r="H19" s="86"/>
      <c r="I19" s="99"/>
      <c r="J19" s="100"/>
      <c r="K19" s="87"/>
      <c r="L19" s="89"/>
      <c r="M19" s="89"/>
      <c r="N19" s="89"/>
      <c r="O19" s="88"/>
      <c r="P19" s="103"/>
      <c r="Q19" s="104"/>
      <c r="R19" s="105"/>
      <c r="S19" s="106"/>
      <c r="T19" s="58" t="str">
        <f>IF(R19="","",DATEDIF(R19,"2025/4/1","Y"))</f>
        <v/>
      </c>
      <c r="U19" s="59" t="str">
        <f t="shared" ref="U19" si="1">IF(R21="","",T19+T21)</f>
        <v/>
      </c>
      <c r="V19" s="62"/>
    </row>
    <row r="20" spans="1:22" x14ac:dyDescent="0.45">
      <c r="A20" s="97"/>
      <c r="B20" s="97"/>
      <c r="C20" s="66"/>
      <c r="D20" s="67"/>
      <c r="E20" s="67"/>
      <c r="F20" s="67"/>
      <c r="G20" s="67"/>
      <c r="H20" s="68"/>
      <c r="I20" s="101"/>
      <c r="J20" s="102"/>
      <c r="K20" s="72"/>
      <c r="L20" s="76"/>
      <c r="M20" s="76"/>
      <c r="N20" s="76"/>
      <c r="O20" s="73"/>
      <c r="P20" s="110"/>
      <c r="Q20" s="111"/>
      <c r="R20" s="80"/>
      <c r="S20" s="81"/>
      <c r="T20" s="51"/>
      <c r="U20" s="60"/>
      <c r="V20" s="63"/>
    </row>
    <row r="21" spans="1:22" ht="13.5" customHeight="1" x14ac:dyDescent="0.45">
      <c r="A21" s="97"/>
      <c r="B21" s="97"/>
      <c r="C21" s="66"/>
      <c r="D21" s="67"/>
      <c r="E21" s="67"/>
      <c r="F21" s="67"/>
      <c r="G21" s="67"/>
      <c r="H21" s="68"/>
      <c r="I21" s="101"/>
      <c r="J21" s="102"/>
      <c r="K21" s="72"/>
      <c r="L21" s="76"/>
      <c r="M21" s="76"/>
      <c r="N21" s="76"/>
      <c r="O21" s="73"/>
      <c r="P21" s="114"/>
      <c r="Q21" s="115"/>
      <c r="R21" s="80"/>
      <c r="S21" s="81"/>
      <c r="T21" s="51" t="str">
        <f>IF(R21="","",DATEDIF(R21,"2025/4/1","Y"))</f>
        <v/>
      </c>
      <c r="U21" s="60"/>
      <c r="V21" s="63"/>
    </row>
    <row r="22" spans="1:22" x14ac:dyDescent="0.45">
      <c r="A22" s="98"/>
      <c r="B22" s="98"/>
      <c r="C22" s="69"/>
      <c r="D22" s="70"/>
      <c r="E22" s="70"/>
      <c r="F22" s="70"/>
      <c r="G22" s="70"/>
      <c r="H22" s="71"/>
      <c r="I22" s="112"/>
      <c r="J22" s="113"/>
      <c r="K22" s="74"/>
      <c r="L22" s="77"/>
      <c r="M22" s="77"/>
      <c r="N22" s="77"/>
      <c r="O22" s="75"/>
      <c r="P22" s="116"/>
      <c r="Q22" s="117"/>
      <c r="R22" s="82"/>
      <c r="S22" s="83"/>
      <c r="T22" s="92"/>
      <c r="U22" s="61"/>
      <c r="V22" s="93"/>
    </row>
    <row r="23" spans="1:22" x14ac:dyDescent="0.45">
      <c r="A23" s="96"/>
      <c r="B23" s="96"/>
      <c r="C23" s="84"/>
      <c r="D23" s="85"/>
      <c r="E23" s="85"/>
      <c r="F23" s="85"/>
      <c r="G23" s="85"/>
      <c r="H23" s="86"/>
      <c r="I23" s="99"/>
      <c r="J23" s="100"/>
      <c r="K23" s="87"/>
      <c r="L23" s="89"/>
      <c r="M23" s="89"/>
      <c r="N23" s="89"/>
      <c r="O23" s="88"/>
      <c r="P23" s="103"/>
      <c r="Q23" s="104"/>
      <c r="R23" s="105"/>
      <c r="S23" s="106"/>
      <c r="T23" s="58" t="str">
        <f>IF(R23="","",DATEDIF(R23,"2025/4/1","Y"))</f>
        <v/>
      </c>
      <c r="U23" s="59" t="str">
        <f t="shared" ref="U23" si="2">IF(R25="","",T23+T25)</f>
        <v/>
      </c>
      <c r="V23" s="62"/>
    </row>
    <row r="24" spans="1:22" x14ac:dyDescent="0.45">
      <c r="A24" s="97"/>
      <c r="B24" s="97"/>
      <c r="C24" s="66"/>
      <c r="D24" s="67"/>
      <c r="E24" s="67"/>
      <c r="F24" s="67"/>
      <c r="G24" s="67"/>
      <c r="H24" s="68"/>
      <c r="I24" s="101"/>
      <c r="J24" s="102"/>
      <c r="K24" s="72"/>
      <c r="L24" s="76"/>
      <c r="M24" s="76"/>
      <c r="N24" s="76"/>
      <c r="O24" s="73"/>
      <c r="P24" s="110"/>
      <c r="Q24" s="111"/>
      <c r="R24" s="80"/>
      <c r="S24" s="81"/>
      <c r="T24" s="51"/>
      <c r="U24" s="60"/>
      <c r="V24" s="63"/>
    </row>
    <row r="25" spans="1:22" ht="13.5" customHeight="1" x14ac:dyDescent="0.45">
      <c r="A25" s="97"/>
      <c r="B25" s="97"/>
      <c r="C25" s="66"/>
      <c r="D25" s="67"/>
      <c r="E25" s="67"/>
      <c r="F25" s="67"/>
      <c r="G25" s="67"/>
      <c r="H25" s="68"/>
      <c r="I25" s="101"/>
      <c r="J25" s="102"/>
      <c r="K25" s="72"/>
      <c r="L25" s="76"/>
      <c r="M25" s="76"/>
      <c r="N25" s="76"/>
      <c r="O25" s="73"/>
      <c r="P25" s="114"/>
      <c r="Q25" s="115"/>
      <c r="R25" s="80"/>
      <c r="S25" s="81"/>
      <c r="T25" s="51" t="str">
        <f>IF(R25="","",DATEDIF(R25,"2025/4/1","Y"))</f>
        <v/>
      </c>
      <c r="U25" s="60"/>
      <c r="V25" s="63"/>
    </row>
    <row r="26" spans="1:22" ht="13.5" customHeight="1" x14ac:dyDescent="0.45">
      <c r="A26" s="98"/>
      <c r="B26" s="98"/>
      <c r="C26" s="69"/>
      <c r="D26" s="70"/>
      <c r="E26" s="70"/>
      <c r="F26" s="70"/>
      <c r="G26" s="70"/>
      <c r="H26" s="71"/>
      <c r="I26" s="112"/>
      <c r="J26" s="113"/>
      <c r="K26" s="74"/>
      <c r="L26" s="77"/>
      <c r="M26" s="77"/>
      <c r="N26" s="77"/>
      <c r="O26" s="75"/>
      <c r="P26" s="116"/>
      <c r="Q26" s="117"/>
      <c r="R26" s="82"/>
      <c r="S26" s="83"/>
      <c r="T26" s="92"/>
      <c r="U26" s="61"/>
      <c r="V26" s="93"/>
    </row>
    <row r="27" spans="1:22" x14ac:dyDescent="0.45">
      <c r="A27" s="96"/>
      <c r="B27" s="96"/>
      <c r="C27" s="84"/>
      <c r="D27" s="85"/>
      <c r="E27" s="85"/>
      <c r="F27" s="85"/>
      <c r="G27" s="85"/>
      <c r="H27" s="85"/>
      <c r="I27" s="99"/>
      <c r="J27" s="100"/>
      <c r="K27" s="89"/>
      <c r="L27" s="89"/>
      <c r="M27" s="89"/>
      <c r="N27" s="89"/>
      <c r="O27" s="89"/>
      <c r="P27" s="103"/>
      <c r="Q27" s="104"/>
      <c r="R27" s="105"/>
      <c r="S27" s="106"/>
      <c r="T27" s="58" t="str">
        <f>IF(R27="","",DATEDIF(R27,"2025/4/1","Y"))</f>
        <v/>
      </c>
      <c r="U27" s="59" t="str">
        <f t="shared" ref="U27" si="3">IF(R29="","",T27+T29)</f>
        <v/>
      </c>
      <c r="V27" s="62"/>
    </row>
    <row r="28" spans="1:22" x14ac:dyDescent="0.45">
      <c r="A28" s="97"/>
      <c r="B28" s="97"/>
      <c r="C28" s="66"/>
      <c r="D28" s="67"/>
      <c r="E28" s="67"/>
      <c r="F28" s="67"/>
      <c r="G28" s="67"/>
      <c r="H28" s="67"/>
      <c r="I28" s="101"/>
      <c r="J28" s="102"/>
      <c r="K28" s="76"/>
      <c r="L28" s="76"/>
      <c r="M28" s="76"/>
      <c r="N28" s="76"/>
      <c r="O28" s="76"/>
      <c r="P28" s="110"/>
      <c r="Q28" s="111"/>
      <c r="R28" s="80"/>
      <c r="S28" s="81"/>
      <c r="T28" s="51"/>
      <c r="U28" s="60"/>
      <c r="V28" s="63"/>
    </row>
    <row r="29" spans="1:22" ht="13.5" customHeight="1" x14ac:dyDescent="0.45">
      <c r="A29" s="97"/>
      <c r="B29" s="97"/>
      <c r="C29" s="66"/>
      <c r="D29" s="67"/>
      <c r="E29" s="67"/>
      <c r="F29" s="67"/>
      <c r="G29" s="67"/>
      <c r="H29" s="67"/>
      <c r="I29" s="101"/>
      <c r="J29" s="102"/>
      <c r="K29" s="76"/>
      <c r="L29" s="76"/>
      <c r="M29" s="76"/>
      <c r="N29" s="76"/>
      <c r="O29" s="76"/>
      <c r="P29" s="114"/>
      <c r="Q29" s="115"/>
      <c r="R29" s="80"/>
      <c r="S29" s="81"/>
      <c r="T29" s="51" t="str">
        <f>IF(R29="","",DATEDIF(R29,"2025/4/1","Y"))</f>
        <v/>
      </c>
      <c r="U29" s="60"/>
      <c r="V29" s="63"/>
    </row>
    <row r="30" spans="1:22" x14ac:dyDescent="0.45">
      <c r="A30" s="98"/>
      <c r="B30" s="98"/>
      <c r="C30" s="69"/>
      <c r="D30" s="70"/>
      <c r="E30" s="70"/>
      <c r="F30" s="70"/>
      <c r="G30" s="70"/>
      <c r="H30" s="70"/>
      <c r="I30" s="112"/>
      <c r="J30" s="113"/>
      <c r="K30" s="77"/>
      <c r="L30" s="77"/>
      <c r="M30" s="77"/>
      <c r="N30" s="77"/>
      <c r="O30" s="77"/>
      <c r="P30" s="116"/>
      <c r="Q30" s="117"/>
      <c r="R30" s="82"/>
      <c r="S30" s="83"/>
      <c r="T30" s="92"/>
      <c r="U30" s="61"/>
      <c r="V30" s="93"/>
    </row>
    <row r="31" spans="1:22" x14ac:dyDescent="0.45">
      <c r="A31" s="96"/>
      <c r="B31" s="96"/>
      <c r="C31" s="84"/>
      <c r="D31" s="85"/>
      <c r="E31" s="85"/>
      <c r="F31" s="85"/>
      <c r="G31" s="85"/>
      <c r="H31" s="85"/>
      <c r="I31" s="99"/>
      <c r="J31" s="100"/>
      <c r="K31" s="89"/>
      <c r="L31" s="89"/>
      <c r="M31" s="89"/>
      <c r="N31" s="89"/>
      <c r="O31" s="89"/>
      <c r="P31" s="103"/>
      <c r="Q31" s="104"/>
      <c r="R31" s="105"/>
      <c r="S31" s="106"/>
      <c r="T31" s="58" t="str">
        <f>IF(R31="","",DATEDIF(R31,"2025/4/1","Y"))</f>
        <v/>
      </c>
      <c r="U31" s="59" t="str">
        <f t="shared" ref="U31" si="4">IF(R33="","",T31+T33)</f>
        <v/>
      </c>
      <c r="V31" s="62"/>
    </row>
    <row r="32" spans="1:22" x14ac:dyDescent="0.45">
      <c r="A32" s="97"/>
      <c r="B32" s="97"/>
      <c r="C32" s="66"/>
      <c r="D32" s="67"/>
      <c r="E32" s="67"/>
      <c r="F32" s="67"/>
      <c r="G32" s="67"/>
      <c r="H32" s="67"/>
      <c r="I32" s="101"/>
      <c r="J32" s="102"/>
      <c r="K32" s="76"/>
      <c r="L32" s="76"/>
      <c r="M32" s="76"/>
      <c r="N32" s="76"/>
      <c r="O32" s="76"/>
      <c r="P32" s="110"/>
      <c r="Q32" s="111"/>
      <c r="R32" s="80"/>
      <c r="S32" s="81"/>
      <c r="T32" s="51"/>
      <c r="U32" s="60"/>
      <c r="V32" s="63"/>
    </row>
    <row r="33" spans="1:22" ht="13.5" customHeight="1" x14ac:dyDescent="0.45">
      <c r="A33" s="97"/>
      <c r="B33" s="97"/>
      <c r="C33" s="66"/>
      <c r="D33" s="67"/>
      <c r="E33" s="67"/>
      <c r="F33" s="67"/>
      <c r="G33" s="67"/>
      <c r="H33" s="67"/>
      <c r="I33" s="101"/>
      <c r="J33" s="102"/>
      <c r="K33" s="76"/>
      <c r="L33" s="76"/>
      <c r="M33" s="76"/>
      <c r="N33" s="76"/>
      <c r="O33" s="76"/>
      <c r="P33" s="114"/>
      <c r="Q33" s="115"/>
      <c r="R33" s="80"/>
      <c r="S33" s="81"/>
      <c r="T33" s="51" t="str">
        <f>IF(R33="","",DATEDIF(R33,"2025/4/1","Y"))</f>
        <v/>
      </c>
      <c r="U33" s="60"/>
      <c r="V33" s="63"/>
    </row>
    <row r="34" spans="1:22" x14ac:dyDescent="0.45">
      <c r="A34" s="98"/>
      <c r="B34" s="98"/>
      <c r="C34" s="69"/>
      <c r="D34" s="70"/>
      <c r="E34" s="70"/>
      <c r="F34" s="70"/>
      <c r="G34" s="70"/>
      <c r="H34" s="70"/>
      <c r="I34" s="112"/>
      <c r="J34" s="113"/>
      <c r="K34" s="77"/>
      <c r="L34" s="77"/>
      <c r="M34" s="77"/>
      <c r="N34" s="77"/>
      <c r="O34" s="77"/>
      <c r="P34" s="116"/>
      <c r="Q34" s="117"/>
      <c r="R34" s="82"/>
      <c r="S34" s="83"/>
      <c r="T34" s="92"/>
      <c r="U34" s="61"/>
      <c r="V34" s="93"/>
    </row>
    <row r="35" spans="1:22" x14ac:dyDescent="0.45">
      <c r="A35" s="96"/>
      <c r="B35" s="96"/>
      <c r="C35" s="84"/>
      <c r="D35" s="85"/>
      <c r="E35" s="85"/>
      <c r="F35" s="85"/>
      <c r="G35" s="85"/>
      <c r="H35" s="85"/>
      <c r="I35" s="99"/>
      <c r="J35" s="100"/>
      <c r="K35" s="89"/>
      <c r="L35" s="89"/>
      <c r="M35" s="89"/>
      <c r="N35" s="89"/>
      <c r="O35" s="89"/>
      <c r="P35" s="103"/>
      <c r="Q35" s="104"/>
      <c r="R35" s="105"/>
      <c r="S35" s="106"/>
      <c r="T35" s="58" t="str">
        <f>IF(R35="","",DATEDIF(R35,"2025/4/1","Y"))</f>
        <v/>
      </c>
      <c r="U35" s="59" t="str">
        <f t="shared" ref="U35" si="5">IF(R37="","",T35+T37)</f>
        <v/>
      </c>
      <c r="V35" s="62"/>
    </row>
    <row r="36" spans="1:22" x14ac:dyDescent="0.45">
      <c r="A36" s="97"/>
      <c r="B36" s="97"/>
      <c r="C36" s="66"/>
      <c r="D36" s="67"/>
      <c r="E36" s="67"/>
      <c r="F36" s="67"/>
      <c r="G36" s="67"/>
      <c r="H36" s="67"/>
      <c r="I36" s="101"/>
      <c r="J36" s="102"/>
      <c r="K36" s="76"/>
      <c r="L36" s="76"/>
      <c r="M36" s="76"/>
      <c r="N36" s="76"/>
      <c r="O36" s="76"/>
      <c r="P36" s="110"/>
      <c r="Q36" s="111"/>
      <c r="R36" s="80"/>
      <c r="S36" s="81"/>
      <c r="T36" s="51"/>
      <c r="U36" s="60"/>
      <c r="V36" s="63"/>
    </row>
    <row r="37" spans="1:22" x14ac:dyDescent="0.45">
      <c r="A37" s="97"/>
      <c r="B37" s="97"/>
      <c r="C37" s="66"/>
      <c r="D37" s="67"/>
      <c r="E37" s="67"/>
      <c r="F37" s="67"/>
      <c r="G37" s="67"/>
      <c r="H37" s="67"/>
      <c r="I37" s="101"/>
      <c r="J37" s="102"/>
      <c r="K37" s="76"/>
      <c r="L37" s="76"/>
      <c r="M37" s="76"/>
      <c r="N37" s="76"/>
      <c r="O37" s="76"/>
      <c r="P37" s="114"/>
      <c r="Q37" s="115"/>
      <c r="R37" s="80"/>
      <c r="S37" s="81"/>
      <c r="T37" s="51" t="str">
        <f>IF(R37="","",DATEDIF(R37,"2025/4/1","Y"))</f>
        <v/>
      </c>
      <c r="U37" s="60"/>
      <c r="V37" s="63"/>
    </row>
    <row r="38" spans="1:22" x14ac:dyDescent="0.45">
      <c r="A38" s="98"/>
      <c r="B38" s="98"/>
      <c r="C38" s="69"/>
      <c r="D38" s="70"/>
      <c r="E38" s="70"/>
      <c r="F38" s="70"/>
      <c r="G38" s="70"/>
      <c r="H38" s="70"/>
      <c r="I38" s="112"/>
      <c r="J38" s="113"/>
      <c r="K38" s="77"/>
      <c r="L38" s="77"/>
      <c r="M38" s="77"/>
      <c r="N38" s="77"/>
      <c r="O38" s="77"/>
      <c r="P38" s="116"/>
      <c r="Q38" s="117"/>
      <c r="R38" s="82"/>
      <c r="S38" s="83"/>
      <c r="T38" s="92"/>
      <c r="U38" s="61"/>
      <c r="V38" s="93"/>
    </row>
    <row r="39" spans="1:22" ht="25.5" customHeight="1" x14ac:dyDescent="0.45">
      <c r="A39" s="118" t="s">
        <v>29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</row>
    <row r="40" spans="1:22" ht="13.5" customHeight="1" x14ac:dyDescent="0.45">
      <c r="A40" s="128">
        <v>2</v>
      </c>
      <c r="B40" s="128" t="s">
        <v>30</v>
      </c>
      <c r="C40" s="84" t="s">
        <v>18</v>
      </c>
      <c r="D40" s="85"/>
      <c r="E40" s="85"/>
      <c r="F40" s="85"/>
      <c r="G40" s="85"/>
      <c r="H40" s="85"/>
      <c r="I40" s="87" t="s">
        <v>19</v>
      </c>
      <c r="J40" s="88"/>
      <c r="K40" s="89" t="s">
        <v>20</v>
      </c>
      <c r="L40" s="89"/>
      <c r="M40" s="89"/>
      <c r="N40" s="89"/>
      <c r="O40" s="89"/>
      <c r="P40" s="103">
        <v>5349</v>
      </c>
      <c r="Q40" s="104"/>
      <c r="R40" s="131">
        <v>21983</v>
      </c>
      <c r="S40" s="89"/>
      <c r="T40" s="58">
        <f>IF(R40="","",DATEDIF(R40,"2023/4/1","Y"))</f>
        <v>63</v>
      </c>
      <c r="U40" s="59">
        <f>+T40+T42</f>
        <v>118</v>
      </c>
      <c r="V40" s="58" t="s">
        <v>21</v>
      </c>
    </row>
    <row r="41" spans="1:22" ht="13.5" customHeight="1" x14ac:dyDescent="0.45">
      <c r="A41" s="129"/>
      <c r="B41" s="129"/>
      <c r="C41" s="66"/>
      <c r="D41" s="67"/>
      <c r="E41" s="67"/>
      <c r="F41" s="67"/>
      <c r="G41" s="67"/>
      <c r="H41" s="67"/>
      <c r="I41" s="72"/>
      <c r="J41" s="73"/>
      <c r="K41" s="76"/>
      <c r="L41" s="76"/>
      <c r="M41" s="76"/>
      <c r="N41" s="76"/>
      <c r="O41" s="76"/>
      <c r="P41" s="64">
        <v>1900191001</v>
      </c>
      <c r="Q41" s="65"/>
      <c r="R41" s="76"/>
      <c r="S41" s="76"/>
      <c r="T41" s="51"/>
      <c r="U41" s="60"/>
      <c r="V41" s="51"/>
    </row>
    <row r="42" spans="1:22" ht="13.5" customHeight="1" x14ac:dyDescent="0.45">
      <c r="A42" s="129"/>
      <c r="B42" s="129"/>
      <c r="C42" s="66" t="s">
        <v>22</v>
      </c>
      <c r="D42" s="67"/>
      <c r="E42" s="67"/>
      <c r="F42" s="67"/>
      <c r="G42" s="67"/>
      <c r="H42" s="67"/>
      <c r="I42" s="72" t="s">
        <v>23</v>
      </c>
      <c r="J42" s="73"/>
      <c r="K42" s="76" t="s">
        <v>24</v>
      </c>
      <c r="L42" s="76"/>
      <c r="M42" s="76"/>
      <c r="N42" s="76"/>
      <c r="O42" s="76"/>
      <c r="P42" s="78">
        <v>5595</v>
      </c>
      <c r="Q42" s="79"/>
      <c r="R42" s="119">
        <v>24900</v>
      </c>
      <c r="S42" s="76"/>
      <c r="T42" s="51">
        <f>IF(R42="","",DATEDIF(R42,"2023/4/1","Y"))</f>
        <v>55</v>
      </c>
      <c r="U42" s="60"/>
      <c r="V42" s="51" t="s">
        <v>25</v>
      </c>
    </row>
    <row r="43" spans="1:22" ht="13.5" customHeight="1" x14ac:dyDescent="0.45">
      <c r="A43" s="130"/>
      <c r="B43" s="130"/>
      <c r="C43" s="69"/>
      <c r="D43" s="70"/>
      <c r="E43" s="70"/>
      <c r="F43" s="70"/>
      <c r="G43" s="70"/>
      <c r="H43" s="70"/>
      <c r="I43" s="74"/>
      <c r="J43" s="75"/>
      <c r="K43" s="77"/>
      <c r="L43" s="77"/>
      <c r="M43" s="77"/>
      <c r="N43" s="77"/>
      <c r="O43" s="77"/>
      <c r="P43" s="94">
        <v>8012501346</v>
      </c>
      <c r="Q43" s="95"/>
      <c r="R43" s="77"/>
      <c r="S43" s="77"/>
      <c r="T43" s="92"/>
      <c r="U43" s="61"/>
      <c r="V43" s="92"/>
    </row>
    <row r="44" spans="1:22" ht="18.75" customHeight="1" x14ac:dyDescent="0.45">
      <c r="A44" s="127"/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</row>
    <row r="45" spans="1:22" s="4" customFormat="1" ht="18.75" customHeight="1" x14ac:dyDescent="0.45">
      <c r="A45" s="120" t="s">
        <v>37</v>
      </c>
      <c r="B45" s="120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1"/>
      <c r="S45" s="16" t="s">
        <v>27</v>
      </c>
      <c r="T45" s="16"/>
      <c r="U45" s="16"/>
      <c r="V45" s="16"/>
    </row>
    <row r="46" spans="1:22" s="4" customFormat="1" ht="18.75" customHeight="1" x14ac:dyDescent="0.45">
      <c r="A46" s="120" t="s">
        <v>41</v>
      </c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1"/>
      <c r="S46" s="122"/>
      <c r="T46" s="123"/>
      <c r="U46" s="123"/>
      <c r="V46" s="123"/>
    </row>
    <row r="47" spans="1:22" s="4" customFormat="1" ht="18.75" customHeight="1" x14ac:dyDescent="0.45">
      <c r="A47" s="120" t="s">
        <v>38</v>
      </c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1"/>
      <c r="S47" s="123"/>
      <c r="T47" s="123"/>
      <c r="U47" s="123"/>
      <c r="V47" s="123"/>
    </row>
    <row r="48" spans="1:22" s="4" customFormat="1" ht="18.75" customHeight="1" x14ac:dyDescent="0.15">
      <c r="A48" s="124" t="s">
        <v>26</v>
      </c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5" t="s">
        <v>42</v>
      </c>
      <c r="T48" s="125"/>
      <c r="U48" s="125"/>
      <c r="V48" s="125"/>
    </row>
    <row r="49" spans="1:22" s="4" customFormat="1" ht="18" customHeight="1" x14ac:dyDescent="0.45">
      <c r="A49" s="126"/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</row>
    <row r="50" spans="1:22" s="4" customFormat="1" ht="18.75" customHeight="1" x14ac:dyDescent="0.45">
      <c r="A50" s="137" t="s">
        <v>31</v>
      </c>
      <c r="B50" s="137"/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</row>
    <row r="51" spans="1:22" ht="24" customHeight="1" x14ac:dyDescent="0.45">
      <c r="A51" s="1"/>
      <c r="B51" s="132"/>
      <c r="C51" s="132"/>
      <c r="D51" s="132"/>
      <c r="E51" s="132"/>
      <c r="F51" s="132"/>
      <c r="G51" s="132"/>
      <c r="H51" s="133" t="s">
        <v>35</v>
      </c>
      <c r="I51" s="133"/>
      <c r="J51" s="133"/>
      <c r="K51" s="133"/>
      <c r="L51" s="133"/>
      <c r="M51" s="133"/>
      <c r="N51" s="133"/>
      <c r="O51" s="134" t="s">
        <v>34</v>
      </c>
      <c r="P51" s="134"/>
      <c r="Q51" s="135"/>
      <c r="R51" s="135"/>
      <c r="S51" s="135"/>
      <c r="T51" s="135"/>
      <c r="U51" s="5" t="s">
        <v>28</v>
      </c>
      <c r="V51" s="6"/>
    </row>
    <row r="52" spans="1:22" s="4" customFormat="1" ht="15" customHeight="1" x14ac:dyDescent="0.45">
      <c r="A52" s="126"/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</row>
    <row r="53" spans="1:22" ht="24" customHeight="1" x14ac:dyDescent="0.45">
      <c r="A53" s="1"/>
      <c r="B53" s="132"/>
      <c r="C53" s="132"/>
      <c r="D53" s="132"/>
      <c r="E53" s="132"/>
      <c r="F53" s="132"/>
      <c r="G53" s="132"/>
      <c r="H53" s="133" t="s">
        <v>32</v>
      </c>
      <c r="I53" s="133"/>
      <c r="J53" s="133"/>
      <c r="K53" s="133"/>
      <c r="L53" s="133"/>
      <c r="M53" s="133"/>
      <c r="N53" s="133"/>
      <c r="O53" s="134" t="s">
        <v>34</v>
      </c>
      <c r="P53" s="134"/>
      <c r="Q53" s="135"/>
      <c r="R53" s="135"/>
      <c r="S53" s="135"/>
      <c r="T53" s="135"/>
      <c r="U53" s="5" t="s">
        <v>28</v>
      </c>
      <c r="V53" s="6"/>
    </row>
    <row r="54" spans="1:22" s="2" customFormat="1" ht="10.5" customHeight="1" x14ac:dyDescent="0.45">
      <c r="A54" s="136"/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</row>
    <row r="55" spans="1:22" s="2" customFormat="1" ht="18.75" customHeight="1" x14ac:dyDescent="0.45"/>
    <row r="56" spans="1:22" s="2" customFormat="1" ht="18.75" customHeight="1" x14ac:dyDescent="0.45"/>
    <row r="57" spans="1:22" s="2" customFormat="1" ht="12" x14ac:dyDescent="0.45"/>
  </sheetData>
  <mergeCells count="204">
    <mergeCell ref="R4:R5"/>
    <mergeCell ref="S4:V5"/>
    <mergeCell ref="A6:V6"/>
    <mergeCell ref="A1:V1"/>
    <mergeCell ref="A2:B2"/>
    <mergeCell ref="C2:H2"/>
    <mergeCell ref="I2:J3"/>
    <mergeCell ref="K2:M3"/>
    <mergeCell ref="N2:Q3"/>
    <mergeCell ref="R2:R3"/>
    <mergeCell ref="S2:V3"/>
    <mergeCell ref="A3:B5"/>
    <mergeCell ref="C3:H5"/>
    <mergeCell ref="A7:A10"/>
    <mergeCell ref="B7:B10"/>
    <mergeCell ref="C7:H8"/>
    <mergeCell ref="I7:J8"/>
    <mergeCell ref="K7:O10"/>
    <mergeCell ref="P7:Q8"/>
    <mergeCell ref="I4:J5"/>
    <mergeCell ref="K4:M5"/>
    <mergeCell ref="N4:Q5"/>
    <mergeCell ref="R7:S8"/>
    <mergeCell ref="T7:T10"/>
    <mergeCell ref="U7:U10"/>
    <mergeCell ref="V7:V8"/>
    <mergeCell ref="C9:H10"/>
    <mergeCell ref="I9:J10"/>
    <mergeCell ref="P9:Q10"/>
    <mergeCell ref="R9:S10"/>
    <mergeCell ref="V9:V10"/>
    <mergeCell ref="T11:T12"/>
    <mergeCell ref="U11:U14"/>
    <mergeCell ref="V11:V12"/>
    <mergeCell ref="P12:Q12"/>
    <mergeCell ref="C13:H14"/>
    <mergeCell ref="I13:J14"/>
    <mergeCell ref="K13:O14"/>
    <mergeCell ref="P13:Q13"/>
    <mergeCell ref="R13:S14"/>
    <mergeCell ref="C11:H12"/>
    <mergeCell ref="I11:J12"/>
    <mergeCell ref="K11:O12"/>
    <mergeCell ref="P11:Q11"/>
    <mergeCell ref="T13:T14"/>
    <mergeCell ref="V13:V14"/>
    <mergeCell ref="P14:Q14"/>
    <mergeCell ref="A15:A18"/>
    <mergeCell ref="B15:B18"/>
    <mergeCell ref="C15:H16"/>
    <mergeCell ref="I15:J16"/>
    <mergeCell ref="K15:O16"/>
    <mergeCell ref="P15:Q15"/>
    <mergeCell ref="R15:S16"/>
    <mergeCell ref="A11:A14"/>
    <mergeCell ref="B11:B14"/>
    <mergeCell ref="R11:S12"/>
    <mergeCell ref="T15:T16"/>
    <mergeCell ref="U15:U18"/>
    <mergeCell ref="V15:V16"/>
    <mergeCell ref="P16:Q16"/>
    <mergeCell ref="C17:H18"/>
    <mergeCell ref="I17:J18"/>
    <mergeCell ref="K17:O18"/>
    <mergeCell ref="P17:Q17"/>
    <mergeCell ref="R17:S18"/>
    <mergeCell ref="T17:T18"/>
    <mergeCell ref="V17:V18"/>
    <mergeCell ref="P18:Q18"/>
    <mergeCell ref="A19:A22"/>
    <mergeCell ref="B19:B22"/>
    <mergeCell ref="C19:H20"/>
    <mergeCell ref="I19:J20"/>
    <mergeCell ref="K19:O20"/>
    <mergeCell ref="P19:Q19"/>
    <mergeCell ref="R19:S20"/>
    <mergeCell ref="T19:T20"/>
    <mergeCell ref="P22:Q22"/>
    <mergeCell ref="A23:A26"/>
    <mergeCell ref="B23:B26"/>
    <mergeCell ref="C23:H24"/>
    <mergeCell ref="I23:J24"/>
    <mergeCell ref="K23:O24"/>
    <mergeCell ref="P23:Q23"/>
    <mergeCell ref="U19:U22"/>
    <mergeCell ref="V19:V20"/>
    <mergeCell ref="P20:Q20"/>
    <mergeCell ref="C21:H22"/>
    <mergeCell ref="I21:J22"/>
    <mergeCell ref="K21:O22"/>
    <mergeCell ref="P21:Q21"/>
    <mergeCell ref="R21:S22"/>
    <mergeCell ref="T21:T22"/>
    <mergeCell ref="V21:V22"/>
    <mergeCell ref="R23:S24"/>
    <mergeCell ref="T23:T24"/>
    <mergeCell ref="U23:U26"/>
    <mergeCell ref="V23:V24"/>
    <mergeCell ref="P24:Q24"/>
    <mergeCell ref="C25:H26"/>
    <mergeCell ref="I25:J26"/>
    <mergeCell ref="K25:O26"/>
    <mergeCell ref="P25:Q25"/>
    <mergeCell ref="R25:S26"/>
    <mergeCell ref="T25:T26"/>
    <mergeCell ref="V25:V26"/>
    <mergeCell ref="P26:Q26"/>
    <mergeCell ref="A27:A30"/>
    <mergeCell ref="B27:B30"/>
    <mergeCell ref="C27:H28"/>
    <mergeCell ref="I27:J28"/>
    <mergeCell ref="K27:O28"/>
    <mergeCell ref="P27:Q27"/>
    <mergeCell ref="R27:S28"/>
    <mergeCell ref="T27:T28"/>
    <mergeCell ref="U27:U30"/>
    <mergeCell ref="V27:V28"/>
    <mergeCell ref="P28:Q28"/>
    <mergeCell ref="C29:H30"/>
    <mergeCell ref="I29:J30"/>
    <mergeCell ref="K29:O30"/>
    <mergeCell ref="P29:Q29"/>
    <mergeCell ref="R29:S30"/>
    <mergeCell ref="T29:T30"/>
    <mergeCell ref="V29:V30"/>
    <mergeCell ref="P30:Q30"/>
    <mergeCell ref="A31:A34"/>
    <mergeCell ref="B31:B34"/>
    <mergeCell ref="C31:H32"/>
    <mergeCell ref="I31:J32"/>
    <mergeCell ref="K31:O32"/>
    <mergeCell ref="P31:Q31"/>
    <mergeCell ref="R31:S32"/>
    <mergeCell ref="T31:T32"/>
    <mergeCell ref="P34:Q34"/>
    <mergeCell ref="K35:O36"/>
    <mergeCell ref="P35:Q35"/>
    <mergeCell ref="U31:U34"/>
    <mergeCell ref="V31:V32"/>
    <mergeCell ref="P32:Q32"/>
    <mergeCell ref="C33:H34"/>
    <mergeCell ref="I33:J34"/>
    <mergeCell ref="K33:O34"/>
    <mergeCell ref="P33:Q33"/>
    <mergeCell ref="R33:S34"/>
    <mergeCell ref="T33:T34"/>
    <mergeCell ref="V33:V34"/>
    <mergeCell ref="R35:S36"/>
    <mergeCell ref="T35:T36"/>
    <mergeCell ref="U35:U38"/>
    <mergeCell ref="V35:V36"/>
    <mergeCell ref="P36:Q36"/>
    <mergeCell ref="C37:H38"/>
    <mergeCell ref="I37:J38"/>
    <mergeCell ref="K37:O38"/>
    <mergeCell ref="P37:Q37"/>
    <mergeCell ref="R37:S38"/>
    <mergeCell ref="T37:T38"/>
    <mergeCell ref="V37:V38"/>
    <mergeCell ref="P38:Q38"/>
    <mergeCell ref="A39:V39"/>
    <mergeCell ref="A40:A43"/>
    <mergeCell ref="B40:B43"/>
    <mergeCell ref="C40:H41"/>
    <mergeCell ref="I40:J41"/>
    <mergeCell ref="K40:O41"/>
    <mergeCell ref="P40:Q40"/>
    <mergeCell ref="R40:S41"/>
    <mergeCell ref="T40:T41"/>
    <mergeCell ref="U40:U43"/>
    <mergeCell ref="V40:V41"/>
    <mergeCell ref="P41:Q41"/>
    <mergeCell ref="C42:H43"/>
    <mergeCell ref="I42:J43"/>
    <mergeCell ref="K42:O43"/>
    <mergeCell ref="P42:Q42"/>
    <mergeCell ref="R42:S43"/>
    <mergeCell ref="A35:A38"/>
    <mergeCell ref="B35:B38"/>
    <mergeCell ref="C35:H36"/>
    <mergeCell ref="I35:J36"/>
    <mergeCell ref="A46:R46"/>
    <mergeCell ref="S46:V47"/>
    <mergeCell ref="A47:R47"/>
    <mergeCell ref="A48:R48"/>
    <mergeCell ref="S48:V48"/>
    <mergeCell ref="A49:V49"/>
    <mergeCell ref="T42:T43"/>
    <mergeCell ref="V42:V43"/>
    <mergeCell ref="P43:Q43"/>
    <mergeCell ref="A44:V44"/>
    <mergeCell ref="A45:R45"/>
    <mergeCell ref="S45:V45"/>
    <mergeCell ref="B53:G53"/>
    <mergeCell ref="H53:N53"/>
    <mergeCell ref="O53:P53"/>
    <mergeCell ref="Q53:T53"/>
    <mergeCell ref="A54:V54"/>
    <mergeCell ref="A50:V50"/>
    <mergeCell ref="B51:G51"/>
    <mergeCell ref="H51:N51"/>
    <mergeCell ref="O51:P51"/>
    <mergeCell ref="Q51:T51"/>
    <mergeCell ref="A52:V52"/>
  </mergeCells>
  <phoneticPr fontId="2"/>
  <pageMargins left="0.51181102362204722" right="0.51181102362204722" top="0.55118110236220474" bottom="0.15748031496062992" header="0.31496062992125984" footer="0.31496062992125984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57"/>
  <sheetViews>
    <sheetView view="pageBreakPreview" zoomScaleNormal="100" zoomScaleSheetLayoutView="100" workbookViewId="0">
      <selection activeCell="R13" sqref="R13:S16"/>
    </sheetView>
  </sheetViews>
  <sheetFormatPr defaultColWidth="6.19921875" defaultRowHeight="12.6" x14ac:dyDescent="0.45"/>
  <cols>
    <col min="1" max="1" width="4.59765625" style="3" customWidth="1"/>
    <col min="2" max="2" width="5.3984375" style="3" customWidth="1"/>
    <col min="3" max="8" width="2.5" style="3" customWidth="1"/>
    <col min="9" max="10" width="6.69921875" style="3" customWidth="1"/>
    <col min="11" max="15" width="2.5" style="3" customWidth="1"/>
    <col min="16" max="16" width="5.59765625" style="3" customWidth="1"/>
    <col min="17" max="17" width="6.59765625" style="3" customWidth="1"/>
    <col min="18" max="19" width="5.59765625" style="3" customWidth="1"/>
    <col min="20" max="20" width="6.59765625" style="3" customWidth="1"/>
    <col min="21" max="21" width="6.19921875" style="3" customWidth="1"/>
    <col min="22" max="22" width="5.59765625" style="3" customWidth="1"/>
    <col min="23" max="23" width="1.09765625" style="3" customWidth="1"/>
    <col min="24" max="16384" width="6.19921875" style="3"/>
  </cols>
  <sheetData>
    <row r="1" spans="1:22" ht="46.5" customHeight="1" x14ac:dyDescent="0.45">
      <c r="A1" s="14" t="s">
        <v>40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ht="21" customHeight="1" x14ac:dyDescent="0.45">
      <c r="A2" s="15" t="s">
        <v>0</v>
      </c>
      <c r="B2" s="15"/>
      <c r="C2" s="16" t="s">
        <v>1</v>
      </c>
      <c r="D2" s="16"/>
      <c r="E2" s="16"/>
      <c r="F2" s="16"/>
      <c r="G2" s="16"/>
      <c r="H2" s="16"/>
      <c r="I2" s="16" t="s">
        <v>2</v>
      </c>
      <c r="J2" s="16"/>
      <c r="K2" s="17" t="s">
        <v>3</v>
      </c>
      <c r="L2" s="18"/>
      <c r="M2" s="19"/>
      <c r="N2" s="23"/>
      <c r="O2" s="24"/>
      <c r="P2" s="24"/>
      <c r="Q2" s="25"/>
      <c r="R2" s="7" t="s">
        <v>4</v>
      </c>
      <c r="S2" s="9"/>
      <c r="T2" s="9"/>
      <c r="U2" s="9"/>
      <c r="V2" s="10"/>
    </row>
    <row r="3" spans="1:22" ht="11.25" customHeight="1" x14ac:dyDescent="0.45">
      <c r="A3" s="29"/>
      <c r="B3" s="29"/>
      <c r="C3" s="29"/>
      <c r="D3" s="29"/>
      <c r="E3" s="29"/>
      <c r="F3" s="29"/>
      <c r="G3" s="29"/>
      <c r="H3" s="29"/>
      <c r="I3" s="16"/>
      <c r="J3" s="16"/>
      <c r="K3" s="20"/>
      <c r="L3" s="21"/>
      <c r="M3" s="22"/>
      <c r="N3" s="26"/>
      <c r="O3" s="27"/>
      <c r="P3" s="27"/>
      <c r="Q3" s="28"/>
      <c r="R3" s="8"/>
      <c r="S3" s="11"/>
      <c r="T3" s="11"/>
      <c r="U3" s="11"/>
      <c r="V3" s="12"/>
    </row>
    <row r="4" spans="1:22" ht="16.5" customHeight="1" x14ac:dyDescent="0.45">
      <c r="A4" s="29"/>
      <c r="B4" s="29"/>
      <c r="C4" s="29"/>
      <c r="D4" s="29"/>
      <c r="E4" s="29"/>
      <c r="F4" s="29"/>
      <c r="G4" s="29"/>
      <c r="H4" s="29"/>
      <c r="I4" s="16" t="s">
        <v>5</v>
      </c>
      <c r="J4" s="16"/>
      <c r="K4" s="17" t="s">
        <v>3</v>
      </c>
      <c r="L4" s="18"/>
      <c r="M4" s="19"/>
      <c r="N4" s="23"/>
      <c r="O4" s="24"/>
      <c r="P4" s="24"/>
      <c r="Q4" s="25"/>
      <c r="R4" s="7" t="s">
        <v>4</v>
      </c>
      <c r="S4" s="9"/>
      <c r="T4" s="9"/>
      <c r="U4" s="9"/>
      <c r="V4" s="10"/>
    </row>
    <row r="5" spans="1:22" ht="16.5" customHeight="1" x14ac:dyDescent="0.45">
      <c r="A5" s="29"/>
      <c r="B5" s="29"/>
      <c r="C5" s="29"/>
      <c r="D5" s="29"/>
      <c r="E5" s="29"/>
      <c r="F5" s="29"/>
      <c r="G5" s="29"/>
      <c r="H5" s="29"/>
      <c r="I5" s="16"/>
      <c r="J5" s="16"/>
      <c r="K5" s="20"/>
      <c r="L5" s="21"/>
      <c r="M5" s="22"/>
      <c r="N5" s="26"/>
      <c r="O5" s="27"/>
      <c r="P5" s="27"/>
      <c r="Q5" s="28"/>
      <c r="R5" s="8"/>
      <c r="S5" s="11"/>
      <c r="T5" s="11"/>
      <c r="U5" s="11"/>
      <c r="V5" s="12"/>
    </row>
    <row r="6" spans="1:22" ht="21.75" customHeight="1" x14ac:dyDescent="0.4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2" ht="14.25" customHeight="1" x14ac:dyDescent="0.45">
      <c r="A7" s="30" t="s">
        <v>6</v>
      </c>
      <c r="B7" s="32" t="s">
        <v>7</v>
      </c>
      <c r="C7" s="34" t="s">
        <v>8</v>
      </c>
      <c r="D7" s="34"/>
      <c r="E7" s="34"/>
      <c r="F7" s="34"/>
      <c r="G7" s="34"/>
      <c r="H7" s="34"/>
      <c r="I7" s="36" t="s">
        <v>9</v>
      </c>
      <c r="J7" s="37"/>
      <c r="K7" s="40" t="s">
        <v>10</v>
      </c>
      <c r="L7" s="40"/>
      <c r="M7" s="40"/>
      <c r="N7" s="40"/>
      <c r="O7" s="40"/>
      <c r="P7" s="42" t="s">
        <v>36</v>
      </c>
      <c r="Q7" s="43"/>
      <c r="R7" s="46" t="s">
        <v>11</v>
      </c>
      <c r="S7" s="46"/>
      <c r="T7" s="48" t="s">
        <v>12</v>
      </c>
      <c r="U7" s="50" t="s">
        <v>13</v>
      </c>
      <c r="V7" s="52" t="s">
        <v>14</v>
      </c>
    </row>
    <row r="8" spans="1:22" ht="14.25" customHeight="1" x14ac:dyDescent="0.45">
      <c r="A8" s="31"/>
      <c r="B8" s="33"/>
      <c r="C8" s="35"/>
      <c r="D8" s="35"/>
      <c r="E8" s="35"/>
      <c r="F8" s="35"/>
      <c r="G8" s="35"/>
      <c r="H8" s="35"/>
      <c r="I8" s="38"/>
      <c r="J8" s="39"/>
      <c r="K8" s="41"/>
      <c r="L8" s="41"/>
      <c r="M8" s="41"/>
      <c r="N8" s="41"/>
      <c r="O8" s="41"/>
      <c r="P8" s="44"/>
      <c r="Q8" s="45"/>
      <c r="R8" s="47"/>
      <c r="S8" s="47"/>
      <c r="T8" s="49"/>
      <c r="U8" s="51"/>
      <c r="V8" s="53"/>
    </row>
    <row r="9" spans="1:22" ht="14.25" customHeight="1" x14ac:dyDescent="0.45">
      <c r="A9" s="31"/>
      <c r="B9" s="33"/>
      <c r="C9" s="54" t="s">
        <v>15</v>
      </c>
      <c r="D9" s="54"/>
      <c r="E9" s="54"/>
      <c r="F9" s="54"/>
      <c r="G9" s="54"/>
      <c r="H9" s="54"/>
      <c r="I9" s="55" t="s">
        <v>15</v>
      </c>
      <c r="J9" s="56"/>
      <c r="K9" s="41"/>
      <c r="L9" s="41"/>
      <c r="M9" s="41"/>
      <c r="N9" s="41"/>
      <c r="O9" s="41"/>
      <c r="P9" s="44" t="s">
        <v>16</v>
      </c>
      <c r="Q9" s="45"/>
      <c r="R9" s="57" t="s">
        <v>33</v>
      </c>
      <c r="S9" s="57"/>
      <c r="T9" s="49"/>
      <c r="U9" s="51"/>
      <c r="V9" s="53" t="s">
        <v>17</v>
      </c>
    </row>
    <row r="10" spans="1:22" ht="14.25" customHeight="1" x14ac:dyDescent="0.45">
      <c r="A10" s="31"/>
      <c r="B10" s="33"/>
      <c r="C10" s="54"/>
      <c r="D10" s="54"/>
      <c r="E10" s="54"/>
      <c r="F10" s="54"/>
      <c r="G10" s="54"/>
      <c r="H10" s="54"/>
      <c r="I10" s="55"/>
      <c r="J10" s="56"/>
      <c r="K10" s="41"/>
      <c r="L10" s="41"/>
      <c r="M10" s="41"/>
      <c r="N10" s="41"/>
      <c r="O10" s="41"/>
      <c r="P10" s="44"/>
      <c r="Q10" s="45"/>
      <c r="R10" s="57"/>
      <c r="S10" s="57"/>
      <c r="T10" s="49"/>
      <c r="U10" s="51"/>
      <c r="V10" s="53"/>
    </row>
    <row r="11" spans="1:22" x14ac:dyDescent="0.45">
      <c r="A11" s="107">
        <v>2</v>
      </c>
      <c r="B11" s="107" t="s">
        <v>46</v>
      </c>
      <c r="C11" s="84"/>
      <c r="D11" s="85"/>
      <c r="E11" s="85"/>
      <c r="F11" s="85"/>
      <c r="G11" s="85"/>
      <c r="H11" s="86"/>
      <c r="I11" s="87"/>
      <c r="J11" s="88"/>
      <c r="K11" s="87"/>
      <c r="L11" s="89"/>
      <c r="M11" s="89"/>
      <c r="N11" s="89"/>
      <c r="O11" s="88"/>
      <c r="P11" s="90"/>
      <c r="Q11" s="91"/>
      <c r="R11" s="105"/>
      <c r="S11" s="106"/>
      <c r="T11" s="58" t="str">
        <f>IF(R11="","",DATEDIF(R11,"2025/4/1","Y"))</f>
        <v/>
      </c>
      <c r="U11" s="59" t="str">
        <f>IF(R13="","",T11+T13)</f>
        <v/>
      </c>
      <c r="V11" s="62"/>
    </row>
    <row r="12" spans="1:22" x14ac:dyDescent="0.45">
      <c r="A12" s="108"/>
      <c r="B12" s="108"/>
      <c r="C12" s="66"/>
      <c r="D12" s="67"/>
      <c r="E12" s="67"/>
      <c r="F12" s="67"/>
      <c r="G12" s="67"/>
      <c r="H12" s="68"/>
      <c r="I12" s="72"/>
      <c r="J12" s="73"/>
      <c r="K12" s="72"/>
      <c r="L12" s="76"/>
      <c r="M12" s="76"/>
      <c r="N12" s="76"/>
      <c r="O12" s="73"/>
      <c r="P12" s="64"/>
      <c r="Q12" s="65"/>
      <c r="R12" s="80"/>
      <c r="S12" s="81"/>
      <c r="T12" s="51"/>
      <c r="U12" s="60"/>
      <c r="V12" s="63"/>
    </row>
    <row r="13" spans="1:22" x14ac:dyDescent="0.45">
      <c r="A13" s="108"/>
      <c r="B13" s="108"/>
      <c r="C13" s="66"/>
      <c r="D13" s="67"/>
      <c r="E13" s="67"/>
      <c r="F13" s="67"/>
      <c r="G13" s="67"/>
      <c r="H13" s="68"/>
      <c r="I13" s="72"/>
      <c r="J13" s="73"/>
      <c r="K13" s="72"/>
      <c r="L13" s="76"/>
      <c r="M13" s="76"/>
      <c r="N13" s="76"/>
      <c r="O13" s="73"/>
      <c r="P13" s="78"/>
      <c r="Q13" s="79"/>
      <c r="R13" s="80"/>
      <c r="S13" s="81"/>
      <c r="T13" s="51" t="str">
        <f>IF(R13="","",DATEDIF(R13,"2025/4/1","Y"))</f>
        <v/>
      </c>
      <c r="U13" s="60"/>
      <c r="V13" s="63"/>
    </row>
    <row r="14" spans="1:22" x14ac:dyDescent="0.45">
      <c r="A14" s="109"/>
      <c r="B14" s="109"/>
      <c r="C14" s="69"/>
      <c r="D14" s="70"/>
      <c r="E14" s="70"/>
      <c r="F14" s="70"/>
      <c r="G14" s="70"/>
      <c r="H14" s="71"/>
      <c r="I14" s="74"/>
      <c r="J14" s="75"/>
      <c r="K14" s="74"/>
      <c r="L14" s="77"/>
      <c r="M14" s="77"/>
      <c r="N14" s="77"/>
      <c r="O14" s="75"/>
      <c r="P14" s="94"/>
      <c r="Q14" s="95"/>
      <c r="R14" s="82"/>
      <c r="S14" s="83"/>
      <c r="T14" s="92"/>
      <c r="U14" s="61"/>
      <c r="V14" s="93"/>
    </row>
    <row r="15" spans="1:22" x14ac:dyDescent="0.45">
      <c r="A15" s="96"/>
      <c r="B15" s="96"/>
      <c r="C15" s="84"/>
      <c r="D15" s="85"/>
      <c r="E15" s="85"/>
      <c r="F15" s="85"/>
      <c r="G15" s="85"/>
      <c r="H15" s="86"/>
      <c r="I15" s="99"/>
      <c r="J15" s="100"/>
      <c r="K15" s="87"/>
      <c r="L15" s="89"/>
      <c r="M15" s="89"/>
      <c r="N15" s="89"/>
      <c r="O15" s="88"/>
      <c r="P15" s="103"/>
      <c r="Q15" s="104"/>
      <c r="R15" s="105"/>
      <c r="S15" s="106"/>
      <c r="T15" s="58" t="str">
        <f>IF(R15="","",DATEDIF(R15,"2025/4/1","Y"))</f>
        <v/>
      </c>
      <c r="U15" s="59" t="str">
        <f t="shared" ref="U15" si="0">IF(R17="","",T15+T17)</f>
        <v/>
      </c>
      <c r="V15" s="62"/>
    </row>
    <row r="16" spans="1:22" x14ac:dyDescent="0.45">
      <c r="A16" s="97"/>
      <c r="B16" s="97"/>
      <c r="C16" s="66"/>
      <c r="D16" s="67"/>
      <c r="E16" s="67"/>
      <c r="F16" s="67"/>
      <c r="G16" s="67"/>
      <c r="H16" s="68"/>
      <c r="I16" s="101"/>
      <c r="J16" s="102"/>
      <c r="K16" s="72"/>
      <c r="L16" s="76"/>
      <c r="M16" s="76"/>
      <c r="N16" s="76"/>
      <c r="O16" s="73"/>
      <c r="P16" s="110"/>
      <c r="Q16" s="111"/>
      <c r="R16" s="80"/>
      <c r="S16" s="81"/>
      <c r="T16" s="51"/>
      <c r="U16" s="60"/>
      <c r="V16" s="63"/>
    </row>
    <row r="17" spans="1:22" ht="13.5" customHeight="1" x14ac:dyDescent="0.45">
      <c r="A17" s="97"/>
      <c r="B17" s="97"/>
      <c r="C17" s="66"/>
      <c r="D17" s="67"/>
      <c r="E17" s="67"/>
      <c r="F17" s="67"/>
      <c r="G17" s="67"/>
      <c r="H17" s="68"/>
      <c r="I17" s="101"/>
      <c r="J17" s="102"/>
      <c r="K17" s="72"/>
      <c r="L17" s="76"/>
      <c r="M17" s="76"/>
      <c r="N17" s="76"/>
      <c r="O17" s="73"/>
      <c r="P17" s="114"/>
      <c r="Q17" s="115"/>
      <c r="R17" s="80"/>
      <c r="S17" s="81"/>
      <c r="T17" s="51" t="str">
        <f>IF(R17="","",DATEDIF(R17,"2025/4/1","Y"))</f>
        <v/>
      </c>
      <c r="U17" s="60"/>
      <c r="V17" s="63"/>
    </row>
    <row r="18" spans="1:22" x14ac:dyDescent="0.45">
      <c r="A18" s="98"/>
      <c r="B18" s="98"/>
      <c r="C18" s="69"/>
      <c r="D18" s="70"/>
      <c r="E18" s="70"/>
      <c r="F18" s="70"/>
      <c r="G18" s="70"/>
      <c r="H18" s="71"/>
      <c r="I18" s="112"/>
      <c r="J18" s="113"/>
      <c r="K18" s="74"/>
      <c r="L18" s="77"/>
      <c r="M18" s="77"/>
      <c r="N18" s="77"/>
      <c r="O18" s="75"/>
      <c r="P18" s="116"/>
      <c r="Q18" s="117"/>
      <c r="R18" s="82"/>
      <c r="S18" s="83"/>
      <c r="T18" s="92"/>
      <c r="U18" s="61"/>
      <c r="V18" s="93"/>
    </row>
    <row r="19" spans="1:22" x14ac:dyDescent="0.45">
      <c r="A19" s="96"/>
      <c r="B19" s="96"/>
      <c r="C19" s="84"/>
      <c r="D19" s="85"/>
      <c r="E19" s="85"/>
      <c r="F19" s="85"/>
      <c r="G19" s="85"/>
      <c r="H19" s="86"/>
      <c r="I19" s="99"/>
      <c r="J19" s="100"/>
      <c r="K19" s="87"/>
      <c r="L19" s="89"/>
      <c r="M19" s="89"/>
      <c r="N19" s="89"/>
      <c r="O19" s="88"/>
      <c r="P19" s="103"/>
      <c r="Q19" s="104"/>
      <c r="R19" s="105"/>
      <c r="S19" s="106"/>
      <c r="T19" s="58" t="str">
        <f>IF(R19="","",DATEDIF(R19,"2025/4/1","Y"))</f>
        <v/>
      </c>
      <c r="U19" s="59" t="str">
        <f t="shared" ref="U19" si="1">IF(R21="","",T19+T21)</f>
        <v/>
      </c>
      <c r="V19" s="62"/>
    </row>
    <row r="20" spans="1:22" x14ac:dyDescent="0.45">
      <c r="A20" s="97"/>
      <c r="B20" s="97"/>
      <c r="C20" s="66"/>
      <c r="D20" s="67"/>
      <c r="E20" s="67"/>
      <c r="F20" s="67"/>
      <c r="G20" s="67"/>
      <c r="H20" s="68"/>
      <c r="I20" s="101"/>
      <c r="J20" s="102"/>
      <c r="K20" s="72"/>
      <c r="L20" s="76"/>
      <c r="M20" s="76"/>
      <c r="N20" s="76"/>
      <c r="O20" s="73"/>
      <c r="P20" s="110"/>
      <c r="Q20" s="111"/>
      <c r="R20" s="80"/>
      <c r="S20" s="81"/>
      <c r="T20" s="51"/>
      <c r="U20" s="60"/>
      <c r="V20" s="63"/>
    </row>
    <row r="21" spans="1:22" ht="13.5" customHeight="1" x14ac:dyDescent="0.45">
      <c r="A21" s="97"/>
      <c r="B21" s="97"/>
      <c r="C21" s="66"/>
      <c r="D21" s="67"/>
      <c r="E21" s="67"/>
      <c r="F21" s="67"/>
      <c r="G21" s="67"/>
      <c r="H21" s="68"/>
      <c r="I21" s="101"/>
      <c r="J21" s="102"/>
      <c r="K21" s="72"/>
      <c r="L21" s="76"/>
      <c r="M21" s="76"/>
      <c r="N21" s="76"/>
      <c r="O21" s="73"/>
      <c r="P21" s="114"/>
      <c r="Q21" s="115"/>
      <c r="R21" s="80"/>
      <c r="S21" s="81"/>
      <c r="T21" s="51" t="str">
        <f>IF(R21="","",DATEDIF(R21,"2025/4/1","Y"))</f>
        <v/>
      </c>
      <c r="U21" s="60"/>
      <c r="V21" s="63"/>
    </row>
    <row r="22" spans="1:22" x14ac:dyDescent="0.45">
      <c r="A22" s="98"/>
      <c r="B22" s="98"/>
      <c r="C22" s="69"/>
      <c r="D22" s="70"/>
      <c r="E22" s="70"/>
      <c r="F22" s="70"/>
      <c r="G22" s="70"/>
      <c r="H22" s="71"/>
      <c r="I22" s="112"/>
      <c r="J22" s="113"/>
      <c r="K22" s="74"/>
      <c r="L22" s="77"/>
      <c r="M22" s="77"/>
      <c r="N22" s="77"/>
      <c r="O22" s="75"/>
      <c r="P22" s="116"/>
      <c r="Q22" s="117"/>
      <c r="R22" s="82"/>
      <c r="S22" s="83"/>
      <c r="T22" s="92"/>
      <c r="U22" s="61"/>
      <c r="V22" s="93"/>
    </row>
    <row r="23" spans="1:22" x14ac:dyDescent="0.45">
      <c r="A23" s="96"/>
      <c r="B23" s="96"/>
      <c r="C23" s="84"/>
      <c r="D23" s="85"/>
      <c r="E23" s="85"/>
      <c r="F23" s="85"/>
      <c r="G23" s="85"/>
      <c r="H23" s="86"/>
      <c r="I23" s="99"/>
      <c r="J23" s="100"/>
      <c r="K23" s="87"/>
      <c r="L23" s="89"/>
      <c r="M23" s="89"/>
      <c r="N23" s="89"/>
      <c r="O23" s="88"/>
      <c r="P23" s="103"/>
      <c r="Q23" s="104"/>
      <c r="R23" s="105"/>
      <c r="S23" s="106"/>
      <c r="T23" s="58" t="str">
        <f>IF(R23="","",DATEDIF(R23,"2025/4/1","Y"))</f>
        <v/>
      </c>
      <c r="U23" s="59" t="str">
        <f t="shared" ref="U23" si="2">IF(R25="","",T23+T25)</f>
        <v/>
      </c>
      <c r="V23" s="62"/>
    </row>
    <row r="24" spans="1:22" x14ac:dyDescent="0.45">
      <c r="A24" s="97"/>
      <c r="B24" s="97"/>
      <c r="C24" s="66"/>
      <c r="D24" s="67"/>
      <c r="E24" s="67"/>
      <c r="F24" s="67"/>
      <c r="G24" s="67"/>
      <c r="H24" s="68"/>
      <c r="I24" s="101"/>
      <c r="J24" s="102"/>
      <c r="K24" s="72"/>
      <c r="L24" s="76"/>
      <c r="M24" s="76"/>
      <c r="N24" s="76"/>
      <c r="O24" s="73"/>
      <c r="P24" s="110"/>
      <c r="Q24" s="111"/>
      <c r="R24" s="80"/>
      <c r="S24" s="81"/>
      <c r="T24" s="51"/>
      <c r="U24" s="60"/>
      <c r="V24" s="63"/>
    </row>
    <row r="25" spans="1:22" ht="13.5" customHeight="1" x14ac:dyDescent="0.45">
      <c r="A25" s="97"/>
      <c r="B25" s="97"/>
      <c r="C25" s="66"/>
      <c r="D25" s="67"/>
      <c r="E25" s="67"/>
      <c r="F25" s="67"/>
      <c r="G25" s="67"/>
      <c r="H25" s="68"/>
      <c r="I25" s="101"/>
      <c r="J25" s="102"/>
      <c r="K25" s="72"/>
      <c r="L25" s="76"/>
      <c r="M25" s="76"/>
      <c r="N25" s="76"/>
      <c r="O25" s="73"/>
      <c r="P25" s="114"/>
      <c r="Q25" s="115"/>
      <c r="R25" s="80"/>
      <c r="S25" s="81"/>
      <c r="T25" s="51" t="str">
        <f>IF(R25="","",DATEDIF(R25,"2025/4/1","Y"))</f>
        <v/>
      </c>
      <c r="U25" s="60"/>
      <c r="V25" s="63"/>
    </row>
    <row r="26" spans="1:22" ht="13.5" customHeight="1" x14ac:dyDescent="0.45">
      <c r="A26" s="98"/>
      <c r="B26" s="98"/>
      <c r="C26" s="69"/>
      <c r="D26" s="70"/>
      <c r="E26" s="70"/>
      <c r="F26" s="70"/>
      <c r="G26" s="70"/>
      <c r="H26" s="71"/>
      <c r="I26" s="112"/>
      <c r="J26" s="113"/>
      <c r="K26" s="74"/>
      <c r="L26" s="77"/>
      <c r="M26" s="77"/>
      <c r="N26" s="77"/>
      <c r="O26" s="75"/>
      <c r="P26" s="116"/>
      <c r="Q26" s="117"/>
      <c r="R26" s="82"/>
      <c r="S26" s="83"/>
      <c r="T26" s="92"/>
      <c r="U26" s="61"/>
      <c r="V26" s="93"/>
    </row>
    <row r="27" spans="1:22" x14ac:dyDescent="0.45">
      <c r="A27" s="96"/>
      <c r="B27" s="96"/>
      <c r="C27" s="84"/>
      <c r="D27" s="85"/>
      <c r="E27" s="85"/>
      <c r="F27" s="85"/>
      <c r="G27" s="85"/>
      <c r="H27" s="85"/>
      <c r="I27" s="99"/>
      <c r="J27" s="100"/>
      <c r="K27" s="89"/>
      <c r="L27" s="89"/>
      <c r="M27" s="89"/>
      <c r="N27" s="89"/>
      <c r="O27" s="89"/>
      <c r="P27" s="103"/>
      <c r="Q27" s="104"/>
      <c r="R27" s="105"/>
      <c r="S27" s="106"/>
      <c r="T27" s="58" t="str">
        <f>IF(R27="","",DATEDIF(R27,"2025/4/1","Y"))</f>
        <v/>
      </c>
      <c r="U27" s="59" t="str">
        <f t="shared" ref="U27" si="3">IF(R29="","",T27+T29)</f>
        <v/>
      </c>
      <c r="V27" s="62"/>
    </row>
    <row r="28" spans="1:22" x14ac:dyDescent="0.45">
      <c r="A28" s="97"/>
      <c r="B28" s="97"/>
      <c r="C28" s="66"/>
      <c r="D28" s="67"/>
      <c r="E28" s="67"/>
      <c r="F28" s="67"/>
      <c r="G28" s="67"/>
      <c r="H28" s="67"/>
      <c r="I28" s="101"/>
      <c r="J28" s="102"/>
      <c r="K28" s="76"/>
      <c r="L28" s="76"/>
      <c r="M28" s="76"/>
      <c r="N28" s="76"/>
      <c r="O28" s="76"/>
      <c r="P28" s="110"/>
      <c r="Q28" s="111"/>
      <c r="R28" s="80"/>
      <c r="S28" s="81"/>
      <c r="T28" s="51"/>
      <c r="U28" s="60"/>
      <c r="V28" s="63"/>
    </row>
    <row r="29" spans="1:22" ht="13.5" customHeight="1" x14ac:dyDescent="0.45">
      <c r="A29" s="97"/>
      <c r="B29" s="97"/>
      <c r="C29" s="66"/>
      <c r="D29" s="67"/>
      <c r="E29" s="67"/>
      <c r="F29" s="67"/>
      <c r="G29" s="67"/>
      <c r="H29" s="67"/>
      <c r="I29" s="101"/>
      <c r="J29" s="102"/>
      <c r="K29" s="76"/>
      <c r="L29" s="76"/>
      <c r="M29" s="76"/>
      <c r="N29" s="76"/>
      <c r="O29" s="76"/>
      <c r="P29" s="114"/>
      <c r="Q29" s="115"/>
      <c r="R29" s="80"/>
      <c r="S29" s="81"/>
      <c r="T29" s="51" t="str">
        <f>IF(R29="","",DATEDIF(R29,"2025/4/1","Y"))</f>
        <v/>
      </c>
      <c r="U29" s="60"/>
      <c r="V29" s="63"/>
    </row>
    <row r="30" spans="1:22" x14ac:dyDescent="0.45">
      <c r="A30" s="98"/>
      <c r="B30" s="98"/>
      <c r="C30" s="69"/>
      <c r="D30" s="70"/>
      <c r="E30" s="70"/>
      <c r="F30" s="70"/>
      <c r="G30" s="70"/>
      <c r="H30" s="70"/>
      <c r="I30" s="112"/>
      <c r="J30" s="113"/>
      <c r="K30" s="77"/>
      <c r="L30" s="77"/>
      <c r="M30" s="77"/>
      <c r="N30" s="77"/>
      <c r="O30" s="77"/>
      <c r="P30" s="116"/>
      <c r="Q30" s="117"/>
      <c r="R30" s="82"/>
      <c r="S30" s="83"/>
      <c r="T30" s="92"/>
      <c r="U30" s="61"/>
      <c r="V30" s="93"/>
    </row>
    <row r="31" spans="1:22" x14ac:dyDescent="0.45">
      <c r="A31" s="96"/>
      <c r="B31" s="96"/>
      <c r="C31" s="84"/>
      <c r="D31" s="85"/>
      <c r="E31" s="85"/>
      <c r="F31" s="85"/>
      <c r="G31" s="85"/>
      <c r="H31" s="85"/>
      <c r="I31" s="99"/>
      <c r="J31" s="100"/>
      <c r="K31" s="89"/>
      <c r="L31" s="89"/>
      <c r="M31" s="89"/>
      <c r="N31" s="89"/>
      <c r="O31" s="89"/>
      <c r="P31" s="103"/>
      <c r="Q31" s="104"/>
      <c r="R31" s="105"/>
      <c r="S31" s="106"/>
      <c r="T31" s="58" t="str">
        <f>IF(R31="","",DATEDIF(R31,"2025/4/1","Y"))</f>
        <v/>
      </c>
      <c r="U31" s="59" t="str">
        <f t="shared" ref="U31" si="4">IF(R33="","",T31+T33)</f>
        <v/>
      </c>
      <c r="V31" s="62"/>
    </row>
    <row r="32" spans="1:22" x14ac:dyDescent="0.45">
      <c r="A32" s="97"/>
      <c r="B32" s="97"/>
      <c r="C32" s="66"/>
      <c r="D32" s="67"/>
      <c r="E32" s="67"/>
      <c r="F32" s="67"/>
      <c r="G32" s="67"/>
      <c r="H32" s="67"/>
      <c r="I32" s="101"/>
      <c r="J32" s="102"/>
      <c r="K32" s="76"/>
      <c r="L32" s="76"/>
      <c r="M32" s="76"/>
      <c r="N32" s="76"/>
      <c r="O32" s="76"/>
      <c r="P32" s="110"/>
      <c r="Q32" s="111"/>
      <c r="R32" s="80"/>
      <c r="S32" s="81"/>
      <c r="T32" s="51"/>
      <c r="U32" s="60"/>
      <c r="V32" s="63"/>
    </row>
    <row r="33" spans="1:22" ht="13.5" customHeight="1" x14ac:dyDescent="0.45">
      <c r="A33" s="97"/>
      <c r="B33" s="97"/>
      <c r="C33" s="66"/>
      <c r="D33" s="67"/>
      <c r="E33" s="67"/>
      <c r="F33" s="67"/>
      <c r="G33" s="67"/>
      <c r="H33" s="67"/>
      <c r="I33" s="101"/>
      <c r="J33" s="102"/>
      <c r="K33" s="76"/>
      <c r="L33" s="76"/>
      <c r="M33" s="76"/>
      <c r="N33" s="76"/>
      <c r="O33" s="76"/>
      <c r="P33" s="114"/>
      <c r="Q33" s="115"/>
      <c r="R33" s="80"/>
      <c r="S33" s="81"/>
      <c r="T33" s="51" t="str">
        <f>IF(R33="","",DATEDIF(R33,"2025/4/1","Y"))</f>
        <v/>
      </c>
      <c r="U33" s="60"/>
      <c r="V33" s="63"/>
    </row>
    <row r="34" spans="1:22" x14ac:dyDescent="0.45">
      <c r="A34" s="98"/>
      <c r="B34" s="98"/>
      <c r="C34" s="69"/>
      <c r="D34" s="70"/>
      <c r="E34" s="70"/>
      <c r="F34" s="70"/>
      <c r="G34" s="70"/>
      <c r="H34" s="70"/>
      <c r="I34" s="112"/>
      <c r="J34" s="113"/>
      <c r="K34" s="77"/>
      <c r="L34" s="77"/>
      <c r="M34" s="77"/>
      <c r="N34" s="77"/>
      <c r="O34" s="77"/>
      <c r="P34" s="116"/>
      <c r="Q34" s="117"/>
      <c r="R34" s="82"/>
      <c r="S34" s="83"/>
      <c r="T34" s="92"/>
      <c r="U34" s="61"/>
      <c r="V34" s="93"/>
    </row>
    <row r="35" spans="1:22" x14ac:dyDescent="0.45">
      <c r="A35" s="96"/>
      <c r="B35" s="96"/>
      <c r="C35" s="84"/>
      <c r="D35" s="85"/>
      <c r="E35" s="85"/>
      <c r="F35" s="85"/>
      <c r="G35" s="85"/>
      <c r="H35" s="85"/>
      <c r="I35" s="99"/>
      <c r="J35" s="100"/>
      <c r="K35" s="89"/>
      <c r="L35" s="89"/>
      <c r="M35" s="89"/>
      <c r="N35" s="89"/>
      <c r="O35" s="89"/>
      <c r="P35" s="103"/>
      <c r="Q35" s="104"/>
      <c r="R35" s="105"/>
      <c r="S35" s="106"/>
      <c r="T35" s="58" t="str">
        <f>IF(R35="","",DATEDIF(R35,"2025/4/1","Y"))</f>
        <v/>
      </c>
      <c r="U35" s="59" t="str">
        <f t="shared" ref="U35" si="5">IF(R37="","",T35+T37)</f>
        <v/>
      </c>
      <c r="V35" s="62"/>
    </row>
    <row r="36" spans="1:22" x14ac:dyDescent="0.45">
      <c r="A36" s="97"/>
      <c r="B36" s="97"/>
      <c r="C36" s="66"/>
      <c r="D36" s="67"/>
      <c r="E36" s="67"/>
      <c r="F36" s="67"/>
      <c r="G36" s="67"/>
      <c r="H36" s="67"/>
      <c r="I36" s="101"/>
      <c r="J36" s="102"/>
      <c r="K36" s="76"/>
      <c r="L36" s="76"/>
      <c r="M36" s="76"/>
      <c r="N36" s="76"/>
      <c r="O36" s="76"/>
      <c r="P36" s="110"/>
      <c r="Q36" s="111"/>
      <c r="R36" s="80"/>
      <c r="S36" s="81"/>
      <c r="T36" s="51"/>
      <c r="U36" s="60"/>
      <c r="V36" s="63"/>
    </row>
    <row r="37" spans="1:22" x14ac:dyDescent="0.45">
      <c r="A37" s="97"/>
      <c r="B37" s="97"/>
      <c r="C37" s="66"/>
      <c r="D37" s="67"/>
      <c r="E37" s="67"/>
      <c r="F37" s="67"/>
      <c r="G37" s="67"/>
      <c r="H37" s="67"/>
      <c r="I37" s="101"/>
      <c r="J37" s="102"/>
      <c r="K37" s="76"/>
      <c r="L37" s="76"/>
      <c r="M37" s="76"/>
      <c r="N37" s="76"/>
      <c r="O37" s="76"/>
      <c r="P37" s="114"/>
      <c r="Q37" s="115"/>
      <c r="R37" s="80"/>
      <c r="S37" s="81"/>
      <c r="T37" s="51" t="str">
        <f>IF(R37="","",DATEDIF(R37,"2025/4/1","Y"))</f>
        <v/>
      </c>
      <c r="U37" s="60"/>
      <c r="V37" s="63"/>
    </row>
    <row r="38" spans="1:22" x14ac:dyDescent="0.45">
      <c r="A38" s="98"/>
      <c r="B38" s="98"/>
      <c r="C38" s="69"/>
      <c r="D38" s="70"/>
      <c r="E38" s="70"/>
      <c r="F38" s="70"/>
      <c r="G38" s="70"/>
      <c r="H38" s="70"/>
      <c r="I38" s="112"/>
      <c r="J38" s="113"/>
      <c r="K38" s="77"/>
      <c r="L38" s="77"/>
      <c r="M38" s="77"/>
      <c r="N38" s="77"/>
      <c r="O38" s="77"/>
      <c r="P38" s="116"/>
      <c r="Q38" s="117"/>
      <c r="R38" s="82"/>
      <c r="S38" s="83"/>
      <c r="T38" s="92"/>
      <c r="U38" s="61"/>
      <c r="V38" s="93"/>
    </row>
    <row r="39" spans="1:22" ht="25.5" customHeight="1" x14ac:dyDescent="0.45">
      <c r="A39" s="118" t="s">
        <v>29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</row>
    <row r="40" spans="1:22" ht="13.5" customHeight="1" x14ac:dyDescent="0.45">
      <c r="A40" s="128">
        <v>2</v>
      </c>
      <c r="B40" s="128" t="s">
        <v>30</v>
      </c>
      <c r="C40" s="84" t="s">
        <v>18</v>
      </c>
      <c r="D40" s="85"/>
      <c r="E40" s="85"/>
      <c r="F40" s="85"/>
      <c r="G40" s="85"/>
      <c r="H40" s="85"/>
      <c r="I40" s="87" t="s">
        <v>19</v>
      </c>
      <c r="J40" s="88"/>
      <c r="K40" s="89" t="s">
        <v>20</v>
      </c>
      <c r="L40" s="89"/>
      <c r="M40" s="89"/>
      <c r="N40" s="89"/>
      <c r="O40" s="89"/>
      <c r="P40" s="103">
        <v>5349</v>
      </c>
      <c r="Q40" s="104"/>
      <c r="R40" s="131">
        <v>21983</v>
      </c>
      <c r="S40" s="89"/>
      <c r="T40" s="58">
        <f>IF(R40="","",DATEDIF(R40,"2023/4/1","Y"))</f>
        <v>63</v>
      </c>
      <c r="U40" s="59">
        <f>+T40+T42</f>
        <v>118</v>
      </c>
      <c r="V40" s="58" t="s">
        <v>21</v>
      </c>
    </row>
    <row r="41" spans="1:22" ht="13.5" customHeight="1" x14ac:dyDescent="0.45">
      <c r="A41" s="129"/>
      <c r="B41" s="129"/>
      <c r="C41" s="66"/>
      <c r="D41" s="67"/>
      <c r="E41" s="67"/>
      <c r="F41" s="67"/>
      <c r="G41" s="67"/>
      <c r="H41" s="67"/>
      <c r="I41" s="72"/>
      <c r="J41" s="73"/>
      <c r="K41" s="76"/>
      <c r="L41" s="76"/>
      <c r="M41" s="76"/>
      <c r="N41" s="76"/>
      <c r="O41" s="76"/>
      <c r="P41" s="64">
        <v>1900191001</v>
      </c>
      <c r="Q41" s="65"/>
      <c r="R41" s="76"/>
      <c r="S41" s="76"/>
      <c r="T41" s="51"/>
      <c r="U41" s="60"/>
      <c r="V41" s="51"/>
    </row>
    <row r="42" spans="1:22" ht="13.5" customHeight="1" x14ac:dyDescent="0.45">
      <c r="A42" s="129"/>
      <c r="B42" s="129"/>
      <c r="C42" s="66" t="s">
        <v>22</v>
      </c>
      <c r="D42" s="67"/>
      <c r="E42" s="67"/>
      <c r="F42" s="67"/>
      <c r="G42" s="67"/>
      <c r="H42" s="67"/>
      <c r="I42" s="72" t="s">
        <v>23</v>
      </c>
      <c r="J42" s="73"/>
      <c r="K42" s="76" t="s">
        <v>24</v>
      </c>
      <c r="L42" s="76"/>
      <c r="M42" s="76"/>
      <c r="N42" s="76"/>
      <c r="O42" s="76"/>
      <c r="P42" s="78">
        <v>5595</v>
      </c>
      <c r="Q42" s="79"/>
      <c r="R42" s="119">
        <v>24900</v>
      </c>
      <c r="S42" s="76"/>
      <c r="T42" s="51">
        <f>IF(R42="","",DATEDIF(R42,"2023/4/1","Y"))</f>
        <v>55</v>
      </c>
      <c r="U42" s="60"/>
      <c r="V42" s="51" t="s">
        <v>25</v>
      </c>
    </row>
    <row r="43" spans="1:22" ht="13.5" customHeight="1" x14ac:dyDescent="0.45">
      <c r="A43" s="130"/>
      <c r="B43" s="130"/>
      <c r="C43" s="69"/>
      <c r="D43" s="70"/>
      <c r="E43" s="70"/>
      <c r="F43" s="70"/>
      <c r="G43" s="70"/>
      <c r="H43" s="70"/>
      <c r="I43" s="74"/>
      <c r="J43" s="75"/>
      <c r="K43" s="77"/>
      <c r="L43" s="77"/>
      <c r="M43" s="77"/>
      <c r="N43" s="77"/>
      <c r="O43" s="77"/>
      <c r="P43" s="94">
        <v>8012501346</v>
      </c>
      <c r="Q43" s="95"/>
      <c r="R43" s="77"/>
      <c r="S43" s="77"/>
      <c r="T43" s="92"/>
      <c r="U43" s="61"/>
      <c r="V43" s="92"/>
    </row>
    <row r="44" spans="1:22" ht="18.75" customHeight="1" x14ac:dyDescent="0.45">
      <c r="A44" s="127"/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</row>
    <row r="45" spans="1:22" s="4" customFormat="1" ht="18.75" customHeight="1" x14ac:dyDescent="0.45">
      <c r="A45" s="120" t="s">
        <v>37</v>
      </c>
      <c r="B45" s="120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1"/>
      <c r="S45" s="16" t="s">
        <v>27</v>
      </c>
      <c r="T45" s="16"/>
      <c r="U45" s="16"/>
      <c r="V45" s="16"/>
    </row>
    <row r="46" spans="1:22" s="4" customFormat="1" ht="18.75" customHeight="1" x14ac:dyDescent="0.45">
      <c r="A46" s="120" t="s">
        <v>41</v>
      </c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1"/>
      <c r="S46" s="122"/>
      <c r="T46" s="123"/>
      <c r="U46" s="123"/>
      <c r="V46" s="123"/>
    </row>
    <row r="47" spans="1:22" s="4" customFormat="1" ht="18.75" customHeight="1" x14ac:dyDescent="0.45">
      <c r="A47" s="120" t="s">
        <v>38</v>
      </c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1"/>
      <c r="S47" s="123"/>
      <c r="T47" s="123"/>
      <c r="U47" s="123"/>
      <c r="V47" s="123"/>
    </row>
    <row r="48" spans="1:22" s="4" customFormat="1" ht="18.75" customHeight="1" x14ac:dyDescent="0.15">
      <c r="A48" s="124" t="s">
        <v>26</v>
      </c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5" t="s">
        <v>42</v>
      </c>
      <c r="T48" s="125"/>
      <c r="U48" s="125"/>
      <c r="V48" s="125"/>
    </row>
    <row r="49" spans="1:22" s="4" customFormat="1" ht="18" customHeight="1" x14ac:dyDescent="0.45">
      <c r="A49" s="126"/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</row>
    <row r="50" spans="1:22" s="4" customFormat="1" ht="18.75" customHeight="1" x14ac:dyDescent="0.45">
      <c r="A50" s="137" t="s">
        <v>31</v>
      </c>
      <c r="B50" s="137"/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</row>
    <row r="51" spans="1:22" ht="24" customHeight="1" x14ac:dyDescent="0.45">
      <c r="A51" s="1"/>
      <c r="B51" s="132"/>
      <c r="C51" s="132"/>
      <c r="D51" s="132"/>
      <c r="E51" s="132"/>
      <c r="F51" s="132"/>
      <c r="G51" s="132"/>
      <c r="H51" s="133" t="s">
        <v>35</v>
      </c>
      <c r="I51" s="133"/>
      <c r="J51" s="133"/>
      <c r="K51" s="133"/>
      <c r="L51" s="133"/>
      <c r="M51" s="133"/>
      <c r="N51" s="133"/>
      <c r="O51" s="134" t="s">
        <v>34</v>
      </c>
      <c r="P51" s="134"/>
      <c r="Q51" s="135"/>
      <c r="R51" s="135"/>
      <c r="S51" s="135"/>
      <c r="T51" s="135"/>
      <c r="U51" s="5" t="s">
        <v>28</v>
      </c>
      <c r="V51" s="6"/>
    </row>
    <row r="52" spans="1:22" s="4" customFormat="1" ht="15" customHeight="1" x14ac:dyDescent="0.45">
      <c r="A52" s="126"/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</row>
    <row r="53" spans="1:22" ht="24" customHeight="1" x14ac:dyDescent="0.45">
      <c r="A53" s="1"/>
      <c r="B53" s="132"/>
      <c r="C53" s="132"/>
      <c r="D53" s="132"/>
      <c r="E53" s="132"/>
      <c r="F53" s="132"/>
      <c r="G53" s="132"/>
      <c r="H53" s="133" t="s">
        <v>32</v>
      </c>
      <c r="I53" s="133"/>
      <c r="J53" s="133"/>
      <c r="K53" s="133"/>
      <c r="L53" s="133"/>
      <c r="M53" s="133"/>
      <c r="N53" s="133"/>
      <c r="O53" s="134" t="s">
        <v>34</v>
      </c>
      <c r="P53" s="134"/>
      <c r="Q53" s="135"/>
      <c r="R53" s="135"/>
      <c r="S53" s="135"/>
      <c r="T53" s="135"/>
      <c r="U53" s="5" t="s">
        <v>28</v>
      </c>
      <c r="V53" s="6"/>
    </row>
    <row r="54" spans="1:22" s="2" customFormat="1" ht="10.5" customHeight="1" x14ac:dyDescent="0.45">
      <c r="A54" s="136"/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</row>
    <row r="55" spans="1:22" s="2" customFormat="1" ht="18.75" customHeight="1" x14ac:dyDescent="0.45"/>
    <row r="56" spans="1:22" s="2" customFormat="1" ht="18.75" customHeight="1" x14ac:dyDescent="0.45"/>
    <row r="57" spans="1:22" s="2" customFormat="1" ht="12" x14ac:dyDescent="0.45"/>
  </sheetData>
  <mergeCells count="204">
    <mergeCell ref="R4:R5"/>
    <mergeCell ref="S4:V5"/>
    <mergeCell ref="A6:V6"/>
    <mergeCell ref="A1:V1"/>
    <mergeCell ref="A2:B2"/>
    <mergeCell ref="C2:H2"/>
    <mergeCell ref="I2:J3"/>
    <mergeCell ref="K2:M3"/>
    <mergeCell ref="N2:Q3"/>
    <mergeCell ref="R2:R3"/>
    <mergeCell ref="S2:V3"/>
    <mergeCell ref="A3:B5"/>
    <mergeCell ref="C3:H5"/>
    <mergeCell ref="A7:A10"/>
    <mergeCell ref="B7:B10"/>
    <mergeCell ref="C7:H8"/>
    <mergeCell ref="I7:J8"/>
    <mergeCell ref="K7:O10"/>
    <mergeCell ref="P7:Q8"/>
    <mergeCell ref="I4:J5"/>
    <mergeCell ref="K4:M5"/>
    <mergeCell ref="N4:Q5"/>
    <mergeCell ref="R7:S8"/>
    <mergeCell ref="T7:T10"/>
    <mergeCell ref="U7:U10"/>
    <mergeCell ref="V7:V8"/>
    <mergeCell ref="C9:H10"/>
    <mergeCell ref="I9:J10"/>
    <mergeCell ref="P9:Q10"/>
    <mergeCell ref="R9:S10"/>
    <mergeCell ref="V9:V10"/>
    <mergeCell ref="T11:T12"/>
    <mergeCell ref="U11:U14"/>
    <mergeCell ref="V11:V12"/>
    <mergeCell ref="P12:Q12"/>
    <mergeCell ref="C13:H14"/>
    <mergeCell ref="I13:J14"/>
    <mergeCell ref="K13:O14"/>
    <mergeCell ref="P13:Q13"/>
    <mergeCell ref="R13:S14"/>
    <mergeCell ref="C11:H12"/>
    <mergeCell ref="I11:J12"/>
    <mergeCell ref="K11:O12"/>
    <mergeCell ref="P11:Q11"/>
    <mergeCell ref="T13:T14"/>
    <mergeCell ref="V13:V14"/>
    <mergeCell ref="P14:Q14"/>
    <mergeCell ref="A15:A18"/>
    <mergeCell ref="B15:B18"/>
    <mergeCell ref="C15:H16"/>
    <mergeCell ref="I15:J16"/>
    <mergeCell ref="K15:O16"/>
    <mergeCell ref="P15:Q15"/>
    <mergeCell ref="R15:S16"/>
    <mergeCell ref="A11:A14"/>
    <mergeCell ref="B11:B14"/>
    <mergeCell ref="R11:S12"/>
    <mergeCell ref="T15:T16"/>
    <mergeCell ref="U15:U18"/>
    <mergeCell ref="V15:V16"/>
    <mergeCell ref="P16:Q16"/>
    <mergeCell ref="C17:H18"/>
    <mergeCell ref="I17:J18"/>
    <mergeCell ref="K17:O18"/>
    <mergeCell ref="P17:Q17"/>
    <mergeCell ref="R17:S18"/>
    <mergeCell ref="T17:T18"/>
    <mergeCell ref="V17:V18"/>
    <mergeCell ref="P18:Q18"/>
    <mergeCell ref="A19:A22"/>
    <mergeCell ref="B19:B22"/>
    <mergeCell ref="C19:H20"/>
    <mergeCell ref="I19:J20"/>
    <mergeCell ref="K19:O20"/>
    <mergeCell ref="P19:Q19"/>
    <mergeCell ref="R19:S20"/>
    <mergeCell ref="T19:T20"/>
    <mergeCell ref="P22:Q22"/>
    <mergeCell ref="A23:A26"/>
    <mergeCell ref="B23:B26"/>
    <mergeCell ref="C23:H24"/>
    <mergeCell ref="I23:J24"/>
    <mergeCell ref="K23:O24"/>
    <mergeCell ref="P23:Q23"/>
    <mergeCell ref="U19:U22"/>
    <mergeCell ref="V19:V20"/>
    <mergeCell ref="P20:Q20"/>
    <mergeCell ref="C21:H22"/>
    <mergeCell ref="I21:J22"/>
    <mergeCell ref="K21:O22"/>
    <mergeCell ref="P21:Q21"/>
    <mergeCell ref="R21:S22"/>
    <mergeCell ref="T21:T22"/>
    <mergeCell ref="V21:V22"/>
    <mergeCell ref="R23:S24"/>
    <mergeCell ref="T23:T24"/>
    <mergeCell ref="U23:U26"/>
    <mergeCell ref="V23:V24"/>
    <mergeCell ref="P24:Q24"/>
    <mergeCell ref="C25:H26"/>
    <mergeCell ref="I25:J26"/>
    <mergeCell ref="K25:O26"/>
    <mergeCell ref="P25:Q25"/>
    <mergeCell ref="R25:S26"/>
    <mergeCell ref="T25:T26"/>
    <mergeCell ref="V25:V26"/>
    <mergeCell ref="P26:Q26"/>
    <mergeCell ref="A27:A30"/>
    <mergeCell ref="B27:B30"/>
    <mergeCell ref="C27:H28"/>
    <mergeCell ref="I27:J28"/>
    <mergeCell ref="K27:O28"/>
    <mergeCell ref="P27:Q27"/>
    <mergeCell ref="R27:S28"/>
    <mergeCell ref="T27:T28"/>
    <mergeCell ref="U27:U30"/>
    <mergeCell ref="V27:V28"/>
    <mergeCell ref="P28:Q28"/>
    <mergeCell ref="C29:H30"/>
    <mergeCell ref="I29:J30"/>
    <mergeCell ref="K29:O30"/>
    <mergeCell ref="P29:Q29"/>
    <mergeCell ref="R29:S30"/>
    <mergeCell ref="T29:T30"/>
    <mergeCell ref="V29:V30"/>
    <mergeCell ref="P30:Q30"/>
    <mergeCell ref="A31:A34"/>
    <mergeCell ref="B31:B34"/>
    <mergeCell ref="C31:H32"/>
    <mergeCell ref="I31:J32"/>
    <mergeCell ref="K31:O32"/>
    <mergeCell ref="P31:Q31"/>
    <mergeCell ref="R31:S32"/>
    <mergeCell ref="T31:T32"/>
    <mergeCell ref="P34:Q34"/>
    <mergeCell ref="K35:O36"/>
    <mergeCell ref="P35:Q35"/>
    <mergeCell ref="U31:U34"/>
    <mergeCell ref="V31:V32"/>
    <mergeCell ref="P32:Q32"/>
    <mergeCell ref="C33:H34"/>
    <mergeCell ref="I33:J34"/>
    <mergeCell ref="K33:O34"/>
    <mergeCell ref="P33:Q33"/>
    <mergeCell ref="R33:S34"/>
    <mergeCell ref="T33:T34"/>
    <mergeCell ref="V33:V34"/>
    <mergeCell ref="R35:S36"/>
    <mergeCell ref="T35:T36"/>
    <mergeCell ref="U35:U38"/>
    <mergeCell ref="V35:V36"/>
    <mergeCell ref="P36:Q36"/>
    <mergeCell ref="C37:H38"/>
    <mergeCell ref="I37:J38"/>
    <mergeCell ref="K37:O38"/>
    <mergeCell ref="P37:Q37"/>
    <mergeCell ref="R37:S38"/>
    <mergeCell ref="T37:T38"/>
    <mergeCell ref="V37:V38"/>
    <mergeCell ref="P38:Q38"/>
    <mergeCell ref="A39:V39"/>
    <mergeCell ref="A40:A43"/>
    <mergeCell ref="B40:B43"/>
    <mergeCell ref="C40:H41"/>
    <mergeCell ref="I40:J41"/>
    <mergeCell ref="K40:O41"/>
    <mergeCell ref="P40:Q40"/>
    <mergeCell ref="R40:S41"/>
    <mergeCell ref="T40:T41"/>
    <mergeCell ref="U40:U43"/>
    <mergeCell ref="V40:V41"/>
    <mergeCell ref="P41:Q41"/>
    <mergeCell ref="C42:H43"/>
    <mergeCell ref="I42:J43"/>
    <mergeCell ref="K42:O43"/>
    <mergeCell ref="P42:Q42"/>
    <mergeCell ref="R42:S43"/>
    <mergeCell ref="A35:A38"/>
    <mergeCell ref="B35:B38"/>
    <mergeCell ref="C35:H36"/>
    <mergeCell ref="I35:J36"/>
    <mergeCell ref="A46:R46"/>
    <mergeCell ref="S46:V47"/>
    <mergeCell ref="A47:R47"/>
    <mergeCell ref="A48:R48"/>
    <mergeCell ref="S48:V48"/>
    <mergeCell ref="A49:V49"/>
    <mergeCell ref="T42:T43"/>
    <mergeCell ref="V42:V43"/>
    <mergeCell ref="P43:Q43"/>
    <mergeCell ref="A44:V44"/>
    <mergeCell ref="A45:R45"/>
    <mergeCell ref="S45:V45"/>
    <mergeCell ref="B53:G53"/>
    <mergeCell ref="H53:N53"/>
    <mergeCell ref="O53:P53"/>
    <mergeCell ref="Q53:T53"/>
    <mergeCell ref="A54:V54"/>
    <mergeCell ref="A50:V50"/>
    <mergeCell ref="B51:G51"/>
    <mergeCell ref="H51:N51"/>
    <mergeCell ref="O51:P51"/>
    <mergeCell ref="Q51:T51"/>
    <mergeCell ref="A52:V52"/>
  </mergeCells>
  <phoneticPr fontId="2"/>
  <pageMargins left="0.51181102362204722" right="0.51181102362204722" top="0.55118110236220474" bottom="0.15748031496062992" header="0.31496062992125984" footer="0.31496062992125984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57"/>
  <sheetViews>
    <sheetView view="pageBreakPreview" zoomScaleNormal="100" zoomScaleSheetLayoutView="100" workbookViewId="0">
      <selection activeCell="R13" sqref="R13:S16"/>
    </sheetView>
  </sheetViews>
  <sheetFormatPr defaultColWidth="6.19921875" defaultRowHeight="12.6" x14ac:dyDescent="0.45"/>
  <cols>
    <col min="1" max="1" width="4.59765625" style="3" customWidth="1"/>
    <col min="2" max="2" width="5.3984375" style="3" customWidth="1"/>
    <col min="3" max="8" width="2.5" style="3" customWidth="1"/>
    <col min="9" max="10" width="6.69921875" style="3" customWidth="1"/>
    <col min="11" max="15" width="2.5" style="3" customWidth="1"/>
    <col min="16" max="16" width="5.59765625" style="3" customWidth="1"/>
    <col min="17" max="17" width="6.59765625" style="3" customWidth="1"/>
    <col min="18" max="19" width="5.59765625" style="3" customWidth="1"/>
    <col min="20" max="20" width="6.59765625" style="3" customWidth="1"/>
    <col min="21" max="21" width="6.19921875" style="3" customWidth="1"/>
    <col min="22" max="22" width="5.59765625" style="3" customWidth="1"/>
    <col min="23" max="23" width="1.09765625" style="3" customWidth="1"/>
    <col min="24" max="16384" width="6.19921875" style="3"/>
  </cols>
  <sheetData>
    <row r="1" spans="1:22" ht="46.5" customHeight="1" x14ac:dyDescent="0.45">
      <c r="A1" s="14" t="s">
        <v>40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ht="21" customHeight="1" x14ac:dyDescent="0.45">
      <c r="A2" s="15" t="s">
        <v>0</v>
      </c>
      <c r="B2" s="15"/>
      <c r="C2" s="16" t="s">
        <v>1</v>
      </c>
      <c r="D2" s="16"/>
      <c r="E2" s="16"/>
      <c r="F2" s="16"/>
      <c r="G2" s="16"/>
      <c r="H2" s="16"/>
      <c r="I2" s="16" t="s">
        <v>2</v>
      </c>
      <c r="J2" s="16"/>
      <c r="K2" s="17" t="s">
        <v>3</v>
      </c>
      <c r="L2" s="18"/>
      <c r="M2" s="19"/>
      <c r="N2" s="23"/>
      <c r="O2" s="24"/>
      <c r="P2" s="24"/>
      <c r="Q2" s="25"/>
      <c r="R2" s="7" t="s">
        <v>4</v>
      </c>
      <c r="S2" s="9"/>
      <c r="T2" s="9"/>
      <c r="U2" s="9"/>
      <c r="V2" s="10"/>
    </row>
    <row r="3" spans="1:22" ht="11.25" customHeight="1" x14ac:dyDescent="0.45">
      <c r="A3" s="29"/>
      <c r="B3" s="29"/>
      <c r="C3" s="29"/>
      <c r="D3" s="29"/>
      <c r="E3" s="29"/>
      <c r="F3" s="29"/>
      <c r="G3" s="29"/>
      <c r="H3" s="29"/>
      <c r="I3" s="16"/>
      <c r="J3" s="16"/>
      <c r="K3" s="20"/>
      <c r="L3" s="21"/>
      <c r="M3" s="22"/>
      <c r="N3" s="26"/>
      <c r="O3" s="27"/>
      <c r="P3" s="27"/>
      <c r="Q3" s="28"/>
      <c r="R3" s="8"/>
      <c r="S3" s="11"/>
      <c r="T3" s="11"/>
      <c r="U3" s="11"/>
      <c r="V3" s="12"/>
    </row>
    <row r="4" spans="1:22" ht="16.5" customHeight="1" x14ac:dyDescent="0.45">
      <c r="A4" s="29"/>
      <c r="B4" s="29"/>
      <c r="C4" s="29"/>
      <c r="D4" s="29"/>
      <c r="E4" s="29"/>
      <c r="F4" s="29"/>
      <c r="G4" s="29"/>
      <c r="H4" s="29"/>
      <c r="I4" s="16" t="s">
        <v>5</v>
      </c>
      <c r="J4" s="16"/>
      <c r="K4" s="17" t="s">
        <v>3</v>
      </c>
      <c r="L4" s="18"/>
      <c r="M4" s="19"/>
      <c r="N4" s="23"/>
      <c r="O4" s="24"/>
      <c r="P4" s="24"/>
      <c r="Q4" s="25"/>
      <c r="R4" s="7" t="s">
        <v>4</v>
      </c>
      <c r="S4" s="9"/>
      <c r="T4" s="9"/>
      <c r="U4" s="9"/>
      <c r="V4" s="10"/>
    </row>
    <row r="5" spans="1:22" ht="16.5" customHeight="1" x14ac:dyDescent="0.45">
      <c r="A5" s="29"/>
      <c r="B5" s="29"/>
      <c r="C5" s="29"/>
      <c r="D5" s="29"/>
      <c r="E5" s="29"/>
      <c r="F5" s="29"/>
      <c r="G5" s="29"/>
      <c r="H5" s="29"/>
      <c r="I5" s="16"/>
      <c r="J5" s="16"/>
      <c r="K5" s="20"/>
      <c r="L5" s="21"/>
      <c r="M5" s="22"/>
      <c r="N5" s="26"/>
      <c r="O5" s="27"/>
      <c r="P5" s="27"/>
      <c r="Q5" s="28"/>
      <c r="R5" s="8"/>
      <c r="S5" s="11"/>
      <c r="T5" s="11"/>
      <c r="U5" s="11"/>
      <c r="V5" s="12"/>
    </row>
    <row r="6" spans="1:22" ht="21.75" customHeight="1" x14ac:dyDescent="0.4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2" ht="14.25" customHeight="1" x14ac:dyDescent="0.45">
      <c r="A7" s="30" t="s">
        <v>6</v>
      </c>
      <c r="B7" s="32" t="s">
        <v>7</v>
      </c>
      <c r="C7" s="34" t="s">
        <v>8</v>
      </c>
      <c r="D7" s="34"/>
      <c r="E7" s="34"/>
      <c r="F7" s="34"/>
      <c r="G7" s="34"/>
      <c r="H7" s="34"/>
      <c r="I7" s="36" t="s">
        <v>9</v>
      </c>
      <c r="J7" s="37"/>
      <c r="K7" s="40" t="s">
        <v>10</v>
      </c>
      <c r="L7" s="40"/>
      <c r="M7" s="40"/>
      <c r="N7" s="40"/>
      <c r="O7" s="40"/>
      <c r="P7" s="42" t="s">
        <v>36</v>
      </c>
      <c r="Q7" s="43"/>
      <c r="R7" s="46" t="s">
        <v>11</v>
      </c>
      <c r="S7" s="46"/>
      <c r="T7" s="48" t="s">
        <v>12</v>
      </c>
      <c r="U7" s="50" t="s">
        <v>13</v>
      </c>
      <c r="V7" s="52" t="s">
        <v>14</v>
      </c>
    </row>
    <row r="8" spans="1:22" ht="14.25" customHeight="1" x14ac:dyDescent="0.45">
      <c r="A8" s="31"/>
      <c r="B8" s="33"/>
      <c r="C8" s="35"/>
      <c r="D8" s="35"/>
      <c r="E8" s="35"/>
      <c r="F8" s="35"/>
      <c r="G8" s="35"/>
      <c r="H8" s="35"/>
      <c r="I8" s="38"/>
      <c r="J8" s="39"/>
      <c r="K8" s="41"/>
      <c r="L8" s="41"/>
      <c r="M8" s="41"/>
      <c r="N8" s="41"/>
      <c r="O8" s="41"/>
      <c r="P8" s="44"/>
      <c r="Q8" s="45"/>
      <c r="R8" s="47"/>
      <c r="S8" s="47"/>
      <c r="T8" s="49"/>
      <c r="U8" s="51"/>
      <c r="V8" s="53"/>
    </row>
    <row r="9" spans="1:22" ht="14.25" customHeight="1" x14ac:dyDescent="0.45">
      <c r="A9" s="31"/>
      <c r="B9" s="33"/>
      <c r="C9" s="54" t="s">
        <v>15</v>
      </c>
      <c r="D9" s="54"/>
      <c r="E9" s="54"/>
      <c r="F9" s="54"/>
      <c r="G9" s="54"/>
      <c r="H9" s="54"/>
      <c r="I9" s="55" t="s">
        <v>15</v>
      </c>
      <c r="J9" s="56"/>
      <c r="K9" s="41"/>
      <c r="L9" s="41"/>
      <c r="M9" s="41"/>
      <c r="N9" s="41"/>
      <c r="O9" s="41"/>
      <c r="P9" s="44" t="s">
        <v>16</v>
      </c>
      <c r="Q9" s="45"/>
      <c r="R9" s="57" t="s">
        <v>33</v>
      </c>
      <c r="S9" s="57"/>
      <c r="T9" s="49"/>
      <c r="U9" s="51"/>
      <c r="V9" s="53" t="s">
        <v>17</v>
      </c>
    </row>
    <row r="10" spans="1:22" ht="14.25" customHeight="1" x14ac:dyDescent="0.45">
      <c r="A10" s="31"/>
      <c r="B10" s="33"/>
      <c r="C10" s="54"/>
      <c r="D10" s="54"/>
      <c r="E10" s="54"/>
      <c r="F10" s="54"/>
      <c r="G10" s="54"/>
      <c r="H10" s="54"/>
      <c r="I10" s="55"/>
      <c r="J10" s="56"/>
      <c r="K10" s="41"/>
      <c r="L10" s="41"/>
      <c r="M10" s="41"/>
      <c r="N10" s="41"/>
      <c r="O10" s="41"/>
      <c r="P10" s="44"/>
      <c r="Q10" s="45"/>
      <c r="R10" s="57"/>
      <c r="S10" s="57"/>
      <c r="T10" s="49"/>
      <c r="U10" s="51"/>
      <c r="V10" s="53"/>
    </row>
    <row r="11" spans="1:22" x14ac:dyDescent="0.45">
      <c r="A11" s="107">
        <v>2</v>
      </c>
      <c r="B11" s="107" t="s">
        <v>30</v>
      </c>
      <c r="C11" s="84"/>
      <c r="D11" s="85"/>
      <c r="E11" s="85"/>
      <c r="F11" s="85"/>
      <c r="G11" s="85"/>
      <c r="H11" s="86"/>
      <c r="I11" s="87"/>
      <c r="J11" s="88"/>
      <c r="K11" s="87"/>
      <c r="L11" s="89"/>
      <c r="M11" s="89"/>
      <c r="N11" s="89"/>
      <c r="O11" s="88"/>
      <c r="P11" s="90"/>
      <c r="Q11" s="91"/>
      <c r="R11" s="105"/>
      <c r="S11" s="106"/>
      <c r="T11" s="58" t="str">
        <f>IF(R11="","",DATEDIF(R11,"2025/4/1","Y"))</f>
        <v/>
      </c>
      <c r="U11" s="59" t="str">
        <f>IF(R13="","",T11+T13)</f>
        <v/>
      </c>
      <c r="V11" s="62"/>
    </row>
    <row r="12" spans="1:22" x14ac:dyDescent="0.45">
      <c r="A12" s="108"/>
      <c r="B12" s="108"/>
      <c r="C12" s="66"/>
      <c r="D12" s="67"/>
      <c r="E12" s="67"/>
      <c r="F12" s="67"/>
      <c r="G12" s="67"/>
      <c r="H12" s="68"/>
      <c r="I12" s="72"/>
      <c r="J12" s="73"/>
      <c r="K12" s="72"/>
      <c r="L12" s="76"/>
      <c r="M12" s="76"/>
      <c r="N12" s="76"/>
      <c r="O12" s="73"/>
      <c r="P12" s="64"/>
      <c r="Q12" s="65"/>
      <c r="R12" s="80"/>
      <c r="S12" s="81"/>
      <c r="T12" s="51"/>
      <c r="U12" s="60"/>
      <c r="V12" s="63"/>
    </row>
    <row r="13" spans="1:22" x14ac:dyDescent="0.45">
      <c r="A13" s="108"/>
      <c r="B13" s="108"/>
      <c r="C13" s="66"/>
      <c r="D13" s="67"/>
      <c r="E13" s="67"/>
      <c r="F13" s="67"/>
      <c r="G13" s="67"/>
      <c r="H13" s="68"/>
      <c r="I13" s="72"/>
      <c r="J13" s="73"/>
      <c r="K13" s="72"/>
      <c r="L13" s="76"/>
      <c r="M13" s="76"/>
      <c r="N13" s="76"/>
      <c r="O13" s="73"/>
      <c r="P13" s="78"/>
      <c r="Q13" s="79"/>
      <c r="R13" s="80"/>
      <c r="S13" s="81"/>
      <c r="T13" s="51" t="str">
        <f>IF(R13="","",DATEDIF(R13,"2025/4/1","Y"))</f>
        <v/>
      </c>
      <c r="U13" s="60"/>
      <c r="V13" s="63"/>
    </row>
    <row r="14" spans="1:22" x14ac:dyDescent="0.45">
      <c r="A14" s="109"/>
      <c r="B14" s="109"/>
      <c r="C14" s="69"/>
      <c r="D14" s="70"/>
      <c r="E14" s="70"/>
      <c r="F14" s="70"/>
      <c r="G14" s="70"/>
      <c r="H14" s="71"/>
      <c r="I14" s="74"/>
      <c r="J14" s="75"/>
      <c r="K14" s="74"/>
      <c r="L14" s="77"/>
      <c r="M14" s="77"/>
      <c r="N14" s="77"/>
      <c r="O14" s="75"/>
      <c r="P14" s="94"/>
      <c r="Q14" s="95"/>
      <c r="R14" s="82"/>
      <c r="S14" s="83"/>
      <c r="T14" s="92"/>
      <c r="U14" s="61"/>
      <c r="V14" s="93"/>
    </row>
    <row r="15" spans="1:22" x14ac:dyDescent="0.45">
      <c r="A15" s="96"/>
      <c r="B15" s="96"/>
      <c r="C15" s="84"/>
      <c r="D15" s="85"/>
      <c r="E15" s="85"/>
      <c r="F15" s="85"/>
      <c r="G15" s="85"/>
      <c r="H15" s="86"/>
      <c r="I15" s="99"/>
      <c r="J15" s="100"/>
      <c r="K15" s="87"/>
      <c r="L15" s="89"/>
      <c r="M15" s="89"/>
      <c r="N15" s="89"/>
      <c r="O15" s="88"/>
      <c r="P15" s="103"/>
      <c r="Q15" s="104"/>
      <c r="R15" s="105"/>
      <c r="S15" s="106"/>
      <c r="T15" s="58" t="str">
        <f>IF(R15="","",DATEDIF(R15,"2025/4/1","Y"))</f>
        <v/>
      </c>
      <c r="U15" s="59" t="str">
        <f t="shared" ref="U15" si="0">IF(R17="","",T15+T17)</f>
        <v/>
      </c>
      <c r="V15" s="62"/>
    </row>
    <row r="16" spans="1:22" x14ac:dyDescent="0.45">
      <c r="A16" s="97"/>
      <c r="B16" s="97"/>
      <c r="C16" s="66"/>
      <c r="D16" s="67"/>
      <c r="E16" s="67"/>
      <c r="F16" s="67"/>
      <c r="G16" s="67"/>
      <c r="H16" s="68"/>
      <c r="I16" s="101"/>
      <c r="J16" s="102"/>
      <c r="K16" s="72"/>
      <c r="L16" s="76"/>
      <c r="M16" s="76"/>
      <c r="N16" s="76"/>
      <c r="O16" s="73"/>
      <c r="P16" s="110"/>
      <c r="Q16" s="111"/>
      <c r="R16" s="80"/>
      <c r="S16" s="81"/>
      <c r="T16" s="51"/>
      <c r="U16" s="60"/>
      <c r="V16" s="63"/>
    </row>
    <row r="17" spans="1:22" ht="13.5" customHeight="1" x14ac:dyDescent="0.45">
      <c r="A17" s="97"/>
      <c r="B17" s="97"/>
      <c r="C17" s="66"/>
      <c r="D17" s="67"/>
      <c r="E17" s="67"/>
      <c r="F17" s="67"/>
      <c r="G17" s="67"/>
      <c r="H17" s="68"/>
      <c r="I17" s="101"/>
      <c r="J17" s="102"/>
      <c r="K17" s="72"/>
      <c r="L17" s="76"/>
      <c r="M17" s="76"/>
      <c r="N17" s="76"/>
      <c r="O17" s="73"/>
      <c r="P17" s="114"/>
      <c r="Q17" s="115"/>
      <c r="R17" s="80"/>
      <c r="S17" s="81"/>
      <c r="T17" s="51" t="str">
        <f>IF(R17="","",DATEDIF(R17,"2025/4/1","Y"))</f>
        <v/>
      </c>
      <c r="U17" s="60"/>
      <c r="V17" s="63"/>
    </row>
    <row r="18" spans="1:22" x14ac:dyDescent="0.45">
      <c r="A18" s="98"/>
      <c r="B18" s="98"/>
      <c r="C18" s="69"/>
      <c r="D18" s="70"/>
      <c r="E18" s="70"/>
      <c r="F18" s="70"/>
      <c r="G18" s="70"/>
      <c r="H18" s="71"/>
      <c r="I18" s="112"/>
      <c r="J18" s="113"/>
      <c r="K18" s="74"/>
      <c r="L18" s="77"/>
      <c r="M18" s="77"/>
      <c r="N18" s="77"/>
      <c r="O18" s="75"/>
      <c r="P18" s="116"/>
      <c r="Q18" s="117"/>
      <c r="R18" s="82"/>
      <c r="S18" s="83"/>
      <c r="T18" s="92"/>
      <c r="U18" s="61"/>
      <c r="V18" s="93"/>
    </row>
    <row r="19" spans="1:22" x14ac:dyDescent="0.45">
      <c r="A19" s="96"/>
      <c r="B19" s="96"/>
      <c r="C19" s="84"/>
      <c r="D19" s="85"/>
      <c r="E19" s="85"/>
      <c r="F19" s="85"/>
      <c r="G19" s="85"/>
      <c r="H19" s="86"/>
      <c r="I19" s="99"/>
      <c r="J19" s="100"/>
      <c r="K19" s="87"/>
      <c r="L19" s="89"/>
      <c r="M19" s="89"/>
      <c r="N19" s="89"/>
      <c r="O19" s="88"/>
      <c r="P19" s="103"/>
      <c r="Q19" s="104"/>
      <c r="R19" s="105"/>
      <c r="S19" s="106"/>
      <c r="T19" s="58" t="str">
        <f>IF(R19="","",DATEDIF(R19,"2025/4/1","Y"))</f>
        <v/>
      </c>
      <c r="U19" s="59" t="str">
        <f t="shared" ref="U19" si="1">IF(R21="","",T19+T21)</f>
        <v/>
      </c>
      <c r="V19" s="62"/>
    </row>
    <row r="20" spans="1:22" x14ac:dyDescent="0.45">
      <c r="A20" s="97"/>
      <c r="B20" s="97"/>
      <c r="C20" s="66"/>
      <c r="D20" s="67"/>
      <c r="E20" s="67"/>
      <c r="F20" s="67"/>
      <c r="G20" s="67"/>
      <c r="H20" s="68"/>
      <c r="I20" s="101"/>
      <c r="J20" s="102"/>
      <c r="K20" s="72"/>
      <c r="L20" s="76"/>
      <c r="M20" s="76"/>
      <c r="N20" s="76"/>
      <c r="O20" s="73"/>
      <c r="P20" s="110"/>
      <c r="Q20" s="111"/>
      <c r="R20" s="80"/>
      <c r="S20" s="81"/>
      <c r="T20" s="51"/>
      <c r="U20" s="60"/>
      <c r="V20" s="63"/>
    </row>
    <row r="21" spans="1:22" ht="13.5" customHeight="1" x14ac:dyDescent="0.45">
      <c r="A21" s="97"/>
      <c r="B21" s="97"/>
      <c r="C21" s="66"/>
      <c r="D21" s="67"/>
      <c r="E21" s="67"/>
      <c r="F21" s="67"/>
      <c r="G21" s="67"/>
      <c r="H21" s="68"/>
      <c r="I21" s="101"/>
      <c r="J21" s="102"/>
      <c r="K21" s="72"/>
      <c r="L21" s="76"/>
      <c r="M21" s="76"/>
      <c r="N21" s="76"/>
      <c r="O21" s="73"/>
      <c r="P21" s="114"/>
      <c r="Q21" s="115"/>
      <c r="R21" s="80"/>
      <c r="S21" s="81"/>
      <c r="T21" s="51" t="str">
        <f>IF(R21="","",DATEDIF(R21,"2025/4/1","Y"))</f>
        <v/>
      </c>
      <c r="U21" s="60"/>
      <c r="V21" s="63"/>
    </row>
    <row r="22" spans="1:22" x14ac:dyDescent="0.45">
      <c r="A22" s="98"/>
      <c r="B22" s="98"/>
      <c r="C22" s="69"/>
      <c r="D22" s="70"/>
      <c r="E22" s="70"/>
      <c r="F22" s="70"/>
      <c r="G22" s="70"/>
      <c r="H22" s="71"/>
      <c r="I22" s="112"/>
      <c r="J22" s="113"/>
      <c r="K22" s="74"/>
      <c r="L22" s="77"/>
      <c r="M22" s="77"/>
      <c r="N22" s="77"/>
      <c r="O22" s="75"/>
      <c r="P22" s="116"/>
      <c r="Q22" s="117"/>
      <c r="R22" s="82"/>
      <c r="S22" s="83"/>
      <c r="T22" s="92"/>
      <c r="U22" s="61"/>
      <c r="V22" s="93"/>
    </row>
    <row r="23" spans="1:22" x14ac:dyDescent="0.45">
      <c r="A23" s="96"/>
      <c r="B23" s="96"/>
      <c r="C23" s="84"/>
      <c r="D23" s="85"/>
      <c r="E23" s="85"/>
      <c r="F23" s="85"/>
      <c r="G23" s="85"/>
      <c r="H23" s="86"/>
      <c r="I23" s="99"/>
      <c r="J23" s="100"/>
      <c r="K23" s="87"/>
      <c r="L23" s="89"/>
      <c r="M23" s="89"/>
      <c r="N23" s="89"/>
      <c r="O23" s="88"/>
      <c r="P23" s="103"/>
      <c r="Q23" s="104"/>
      <c r="R23" s="105"/>
      <c r="S23" s="106"/>
      <c r="T23" s="58" t="str">
        <f>IF(R23="","",DATEDIF(R23,"2025/4/1","Y"))</f>
        <v/>
      </c>
      <c r="U23" s="59" t="str">
        <f t="shared" ref="U23" si="2">IF(R25="","",T23+T25)</f>
        <v/>
      </c>
      <c r="V23" s="62"/>
    </row>
    <row r="24" spans="1:22" x14ac:dyDescent="0.45">
      <c r="A24" s="97"/>
      <c r="B24" s="97"/>
      <c r="C24" s="66"/>
      <c r="D24" s="67"/>
      <c r="E24" s="67"/>
      <c r="F24" s="67"/>
      <c r="G24" s="67"/>
      <c r="H24" s="68"/>
      <c r="I24" s="101"/>
      <c r="J24" s="102"/>
      <c r="K24" s="72"/>
      <c r="L24" s="76"/>
      <c r="M24" s="76"/>
      <c r="N24" s="76"/>
      <c r="O24" s="73"/>
      <c r="P24" s="110"/>
      <c r="Q24" s="111"/>
      <c r="R24" s="80"/>
      <c r="S24" s="81"/>
      <c r="T24" s="51"/>
      <c r="U24" s="60"/>
      <c r="V24" s="63"/>
    </row>
    <row r="25" spans="1:22" ht="13.5" customHeight="1" x14ac:dyDescent="0.45">
      <c r="A25" s="97"/>
      <c r="B25" s="97"/>
      <c r="C25" s="66"/>
      <c r="D25" s="67"/>
      <c r="E25" s="67"/>
      <c r="F25" s="67"/>
      <c r="G25" s="67"/>
      <c r="H25" s="68"/>
      <c r="I25" s="101"/>
      <c r="J25" s="102"/>
      <c r="K25" s="72"/>
      <c r="L25" s="76"/>
      <c r="M25" s="76"/>
      <c r="N25" s="76"/>
      <c r="O25" s="73"/>
      <c r="P25" s="114"/>
      <c r="Q25" s="115"/>
      <c r="R25" s="80"/>
      <c r="S25" s="81"/>
      <c r="T25" s="51" t="str">
        <f>IF(R25="","",DATEDIF(R25,"2025/4/1","Y"))</f>
        <v/>
      </c>
      <c r="U25" s="60"/>
      <c r="V25" s="63"/>
    </row>
    <row r="26" spans="1:22" ht="13.5" customHeight="1" x14ac:dyDescent="0.45">
      <c r="A26" s="98"/>
      <c r="B26" s="98"/>
      <c r="C26" s="69"/>
      <c r="D26" s="70"/>
      <c r="E26" s="70"/>
      <c r="F26" s="70"/>
      <c r="G26" s="70"/>
      <c r="H26" s="71"/>
      <c r="I26" s="112"/>
      <c r="J26" s="113"/>
      <c r="K26" s="74"/>
      <c r="L26" s="77"/>
      <c r="M26" s="77"/>
      <c r="N26" s="77"/>
      <c r="O26" s="75"/>
      <c r="P26" s="116"/>
      <c r="Q26" s="117"/>
      <c r="R26" s="82"/>
      <c r="S26" s="83"/>
      <c r="T26" s="92"/>
      <c r="U26" s="61"/>
      <c r="V26" s="93"/>
    </row>
    <row r="27" spans="1:22" x14ac:dyDescent="0.45">
      <c r="A27" s="96"/>
      <c r="B27" s="96"/>
      <c r="C27" s="84"/>
      <c r="D27" s="85"/>
      <c r="E27" s="85"/>
      <c r="F27" s="85"/>
      <c r="G27" s="85"/>
      <c r="H27" s="85"/>
      <c r="I27" s="99"/>
      <c r="J27" s="100"/>
      <c r="K27" s="89"/>
      <c r="L27" s="89"/>
      <c r="M27" s="89"/>
      <c r="N27" s="89"/>
      <c r="O27" s="89"/>
      <c r="P27" s="103"/>
      <c r="Q27" s="104"/>
      <c r="R27" s="105"/>
      <c r="S27" s="106"/>
      <c r="T27" s="58" t="str">
        <f>IF(R27="","",DATEDIF(R27,"2025/4/1","Y"))</f>
        <v/>
      </c>
      <c r="U27" s="59" t="str">
        <f t="shared" ref="U27" si="3">IF(R29="","",T27+T29)</f>
        <v/>
      </c>
      <c r="V27" s="62"/>
    </row>
    <row r="28" spans="1:22" x14ac:dyDescent="0.45">
      <c r="A28" s="97"/>
      <c r="B28" s="97"/>
      <c r="C28" s="66"/>
      <c r="D28" s="67"/>
      <c r="E28" s="67"/>
      <c r="F28" s="67"/>
      <c r="G28" s="67"/>
      <c r="H28" s="67"/>
      <c r="I28" s="101"/>
      <c r="J28" s="102"/>
      <c r="K28" s="76"/>
      <c r="L28" s="76"/>
      <c r="M28" s="76"/>
      <c r="N28" s="76"/>
      <c r="O28" s="76"/>
      <c r="P28" s="110"/>
      <c r="Q28" s="111"/>
      <c r="R28" s="80"/>
      <c r="S28" s="81"/>
      <c r="T28" s="51"/>
      <c r="U28" s="60"/>
      <c r="V28" s="63"/>
    </row>
    <row r="29" spans="1:22" ht="13.5" customHeight="1" x14ac:dyDescent="0.45">
      <c r="A29" s="97"/>
      <c r="B29" s="97"/>
      <c r="C29" s="66"/>
      <c r="D29" s="67"/>
      <c r="E29" s="67"/>
      <c r="F29" s="67"/>
      <c r="G29" s="67"/>
      <c r="H29" s="67"/>
      <c r="I29" s="101"/>
      <c r="J29" s="102"/>
      <c r="K29" s="76"/>
      <c r="L29" s="76"/>
      <c r="M29" s="76"/>
      <c r="N29" s="76"/>
      <c r="O29" s="76"/>
      <c r="P29" s="114"/>
      <c r="Q29" s="115"/>
      <c r="R29" s="80"/>
      <c r="S29" s="81"/>
      <c r="T29" s="51" t="str">
        <f>IF(R29="","",DATEDIF(R29,"2025/4/1","Y"))</f>
        <v/>
      </c>
      <c r="U29" s="60"/>
      <c r="V29" s="63"/>
    </row>
    <row r="30" spans="1:22" x14ac:dyDescent="0.45">
      <c r="A30" s="98"/>
      <c r="B30" s="98"/>
      <c r="C30" s="69"/>
      <c r="D30" s="70"/>
      <c r="E30" s="70"/>
      <c r="F30" s="70"/>
      <c r="G30" s="70"/>
      <c r="H30" s="70"/>
      <c r="I30" s="112"/>
      <c r="J30" s="113"/>
      <c r="K30" s="77"/>
      <c r="L30" s="77"/>
      <c r="M30" s="77"/>
      <c r="N30" s="77"/>
      <c r="O30" s="77"/>
      <c r="P30" s="116"/>
      <c r="Q30" s="117"/>
      <c r="R30" s="82"/>
      <c r="S30" s="83"/>
      <c r="T30" s="92"/>
      <c r="U30" s="61"/>
      <c r="V30" s="93"/>
    </row>
    <row r="31" spans="1:22" x14ac:dyDescent="0.45">
      <c r="A31" s="96"/>
      <c r="B31" s="96"/>
      <c r="C31" s="84"/>
      <c r="D31" s="85"/>
      <c r="E31" s="85"/>
      <c r="F31" s="85"/>
      <c r="G31" s="85"/>
      <c r="H31" s="85"/>
      <c r="I31" s="99"/>
      <c r="J31" s="100"/>
      <c r="K31" s="89"/>
      <c r="L31" s="89"/>
      <c r="M31" s="89"/>
      <c r="N31" s="89"/>
      <c r="O31" s="89"/>
      <c r="P31" s="103"/>
      <c r="Q31" s="104"/>
      <c r="R31" s="105"/>
      <c r="S31" s="106"/>
      <c r="T31" s="58" t="str">
        <f>IF(R31="","",DATEDIF(R31,"2025/4/1","Y"))</f>
        <v/>
      </c>
      <c r="U31" s="59" t="str">
        <f t="shared" ref="U31" si="4">IF(R33="","",T31+T33)</f>
        <v/>
      </c>
      <c r="V31" s="62"/>
    </row>
    <row r="32" spans="1:22" x14ac:dyDescent="0.45">
      <c r="A32" s="97"/>
      <c r="B32" s="97"/>
      <c r="C32" s="66"/>
      <c r="D32" s="67"/>
      <c r="E32" s="67"/>
      <c r="F32" s="67"/>
      <c r="G32" s="67"/>
      <c r="H32" s="67"/>
      <c r="I32" s="101"/>
      <c r="J32" s="102"/>
      <c r="K32" s="76"/>
      <c r="L32" s="76"/>
      <c r="M32" s="76"/>
      <c r="N32" s="76"/>
      <c r="O32" s="76"/>
      <c r="P32" s="110"/>
      <c r="Q32" s="111"/>
      <c r="R32" s="80"/>
      <c r="S32" s="81"/>
      <c r="T32" s="51"/>
      <c r="U32" s="60"/>
      <c r="V32" s="63"/>
    </row>
    <row r="33" spans="1:22" ht="13.5" customHeight="1" x14ac:dyDescent="0.45">
      <c r="A33" s="97"/>
      <c r="B33" s="97"/>
      <c r="C33" s="66"/>
      <c r="D33" s="67"/>
      <c r="E33" s="67"/>
      <c r="F33" s="67"/>
      <c r="G33" s="67"/>
      <c r="H33" s="67"/>
      <c r="I33" s="101"/>
      <c r="J33" s="102"/>
      <c r="K33" s="76"/>
      <c r="L33" s="76"/>
      <c r="M33" s="76"/>
      <c r="N33" s="76"/>
      <c r="O33" s="76"/>
      <c r="P33" s="114"/>
      <c r="Q33" s="115"/>
      <c r="R33" s="80"/>
      <c r="S33" s="81"/>
      <c r="T33" s="51" t="str">
        <f>IF(R33="","",DATEDIF(R33,"2025/4/1","Y"))</f>
        <v/>
      </c>
      <c r="U33" s="60"/>
      <c r="V33" s="63"/>
    </row>
    <row r="34" spans="1:22" x14ac:dyDescent="0.45">
      <c r="A34" s="98"/>
      <c r="B34" s="98"/>
      <c r="C34" s="69"/>
      <c r="D34" s="70"/>
      <c r="E34" s="70"/>
      <c r="F34" s="70"/>
      <c r="G34" s="70"/>
      <c r="H34" s="70"/>
      <c r="I34" s="112"/>
      <c r="J34" s="113"/>
      <c r="K34" s="77"/>
      <c r="L34" s="77"/>
      <c r="M34" s="77"/>
      <c r="N34" s="77"/>
      <c r="O34" s="77"/>
      <c r="P34" s="116"/>
      <c r="Q34" s="117"/>
      <c r="R34" s="82"/>
      <c r="S34" s="83"/>
      <c r="T34" s="92"/>
      <c r="U34" s="61"/>
      <c r="V34" s="93"/>
    </row>
    <row r="35" spans="1:22" x14ac:dyDescent="0.45">
      <c r="A35" s="96"/>
      <c r="B35" s="96"/>
      <c r="C35" s="84"/>
      <c r="D35" s="85"/>
      <c r="E35" s="85"/>
      <c r="F35" s="85"/>
      <c r="G35" s="85"/>
      <c r="H35" s="85"/>
      <c r="I35" s="99"/>
      <c r="J35" s="100"/>
      <c r="K35" s="89"/>
      <c r="L35" s="89"/>
      <c r="M35" s="89"/>
      <c r="N35" s="89"/>
      <c r="O35" s="89"/>
      <c r="P35" s="103"/>
      <c r="Q35" s="104"/>
      <c r="R35" s="105"/>
      <c r="S35" s="106"/>
      <c r="T35" s="58" t="str">
        <f>IF(R35="","",DATEDIF(R35,"2025/4/1","Y"))</f>
        <v/>
      </c>
      <c r="U35" s="59" t="str">
        <f t="shared" ref="U35" si="5">IF(R37="","",T35+T37)</f>
        <v/>
      </c>
      <c r="V35" s="62"/>
    </row>
    <row r="36" spans="1:22" x14ac:dyDescent="0.45">
      <c r="A36" s="97"/>
      <c r="B36" s="97"/>
      <c r="C36" s="66"/>
      <c r="D36" s="67"/>
      <c r="E36" s="67"/>
      <c r="F36" s="67"/>
      <c r="G36" s="67"/>
      <c r="H36" s="67"/>
      <c r="I36" s="101"/>
      <c r="J36" s="102"/>
      <c r="K36" s="76"/>
      <c r="L36" s="76"/>
      <c r="M36" s="76"/>
      <c r="N36" s="76"/>
      <c r="O36" s="76"/>
      <c r="P36" s="110"/>
      <c r="Q36" s="111"/>
      <c r="R36" s="80"/>
      <c r="S36" s="81"/>
      <c r="T36" s="51"/>
      <c r="U36" s="60"/>
      <c r="V36" s="63"/>
    </row>
    <row r="37" spans="1:22" x14ac:dyDescent="0.45">
      <c r="A37" s="97"/>
      <c r="B37" s="97"/>
      <c r="C37" s="66"/>
      <c r="D37" s="67"/>
      <c r="E37" s="67"/>
      <c r="F37" s="67"/>
      <c r="G37" s="67"/>
      <c r="H37" s="67"/>
      <c r="I37" s="101"/>
      <c r="J37" s="102"/>
      <c r="K37" s="76"/>
      <c r="L37" s="76"/>
      <c r="M37" s="76"/>
      <c r="N37" s="76"/>
      <c r="O37" s="76"/>
      <c r="P37" s="114"/>
      <c r="Q37" s="115"/>
      <c r="R37" s="80"/>
      <c r="S37" s="81"/>
      <c r="T37" s="51" t="str">
        <f>IF(R37="","",DATEDIF(R37,"2025/4/1","Y"))</f>
        <v/>
      </c>
      <c r="U37" s="60"/>
      <c r="V37" s="63"/>
    </row>
    <row r="38" spans="1:22" x14ac:dyDescent="0.45">
      <c r="A38" s="98"/>
      <c r="B38" s="98"/>
      <c r="C38" s="69"/>
      <c r="D38" s="70"/>
      <c r="E38" s="70"/>
      <c r="F38" s="70"/>
      <c r="G38" s="70"/>
      <c r="H38" s="70"/>
      <c r="I38" s="112"/>
      <c r="J38" s="113"/>
      <c r="K38" s="77"/>
      <c r="L38" s="77"/>
      <c r="M38" s="77"/>
      <c r="N38" s="77"/>
      <c r="O38" s="77"/>
      <c r="P38" s="116"/>
      <c r="Q38" s="117"/>
      <c r="R38" s="82"/>
      <c r="S38" s="83"/>
      <c r="T38" s="92"/>
      <c r="U38" s="61"/>
      <c r="V38" s="93"/>
    </row>
    <row r="39" spans="1:22" ht="25.5" customHeight="1" x14ac:dyDescent="0.45">
      <c r="A39" s="118" t="s">
        <v>29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</row>
    <row r="40" spans="1:22" ht="13.5" customHeight="1" x14ac:dyDescent="0.45">
      <c r="A40" s="128">
        <v>2</v>
      </c>
      <c r="B40" s="128" t="s">
        <v>30</v>
      </c>
      <c r="C40" s="84" t="s">
        <v>18</v>
      </c>
      <c r="D40" s="85"/>
      <c r="E40" s="85"/>
      <c r="F40" s="85"/>
      <c r="G40" s="85"/>
      <c r="H40" s="85"/>
      <c r="I40" s="87" t="s">
        <v>19</v>
      </c>
      <c r="J40" s="88"/>
      <c r="K40" s="89" t="s">
        <v>20</v>
      </c>
      <c r="L40" s="89"/>
      <c r="M40" s="89"/>
      <c r="N40" s="89"/>
      <c r="O40" s="89"/>
      <c r="P40" s="103">
        <v>5349</v>
      </c>
      <c r="Q40" s="104"/>
      <c r="R40" s="131">
        <v>21983</v>
      </c>
      <c r="S40" s="89"/>
      <c r="T40" s="58">
        <f>IF(R40="","",DATEDIF(R40,"2023/4/1","Y"))</f>
        <v>63</v>
      </c>
      <c r="U40" s="59">
        <f>+T40+T42</f>
        <v>118</v>
      </c>
      <c r="V40" s="58" t="s">
        <v>21</v>
      </c>
    </row>
    <row r="41" spans="1:22" ht="13.5" customHeight="1" x14ac:dyDescent="0.45">
      <c r="A41" s="129"/>
      <c r="B41" s="129"/>
      <c r="C41" s="66"/>
      <c r="D41" s="67"/>
      <c r="E41" s="67"/>
      <c r="F41" s="67"/>
      <c r="G41" s="67"/>
      <c r="H41" s="67"/>
      <c r="I41" s="72"/>
      <c r="J41" s="73"/>
      <c r="K41" s="76"/>
      <c r="L41" s="76"/>
      <c r="M41" s="76"/>
      <c r="N41" s="76"/>
      <c r="O41" s="76"/>
      <c r="P41" s="64">
        <v>1900191001</v>
      </c>
      <c r="Q41" s="65"/>
      <c r="R41" s="76"/>
      <c r="S41" s="76"/>
      <c r="T41" s="51"/>
      <c r="U41" s="60"/>
      <c r="V41" s="51"/>
    </row>
    <row r="42" spans="1:22" ht="13.5" customHeight="1" x14ac:dyDescent="0.45">
      <c r="A42" s="129"/>
      <c r="B42" s="129"/>
      <c r="C42" s="66" t="s">
        <v>22</v>
      </c>
      <c r="D42" s="67"/>
      <c r="E42" s="67"/>
      <c r="F42" s="67"/>
      <c r="G42" s="67"/>
      <c r="H42" s="67"/>
      <c r="I42" s="72" t="s">
        <v>23</v>
      </c>
      <c r="J42" s="73"/>
      <c r="K42" s="76" t="s">
        <v>24</v>
      </c>
      <c r="L42" s="76"/>
      <c r="M42" s="76"/>
      <c r="N42" s="76"/>
      <c r="O42" s="76"/>
      <c r="P42" s="78">
        <v>5595</v>
      </c>
      <c r="Q42" s="79"/>
      <c r="R42" s="119">
        <v>24900</v>
      </c>
      <c r="S42" s="76"/>
      <c r="T42" s="51">
        <f>IF(R42="","",DATEDIF(R42,"2023/4/1","Y"))</f>
        <v>55</v>
      </c>
      <c r="U42" s="60"/>
      <c r="V42" s="51" t="s">
        <v>25</v>
      </c>
    </row>
    <row r="43" spans="1:22" ht="13.5" customHeight="1" x14ac:dyDescent="0.45">
      <c r="A43" s="130"/>
      <c r="B43" s="130"/>
      <c r="C43" s="69"/>
      <c r="D43" s="70"/>
      <c r="E43" s="70"/>
      <c r="F43" s="70"/>
      <c r="G43" s="70"/>
      <c r="H43" s="70"/>
      <c r="I43" s="74"/>
      <c r="J43" s="75"/>
      <c r="K43" s="77"/>
      <c r="L43" s="77"/>
      <c r="M43" s="77"/>
      <c r="N43" s="77"/>
      <c r="O43" s="77"/>
      <c r="P43" s="94">
        <v>8012501346</v>
      </c>
      <c r="Q43" s="95"/>
      <c r="R43" s="77"/>
      <c r="S43" s="77"/>
      <c r="T43" s="92"/>
      <c r="U43" s="61"/>
      <c r="V43" s="92"/>
    </row>
    <row r="44" spans="1:22" ht="18.75" customHeight="1" x14ac:dyDescent="0.45">
      <c r="A44" s="127"/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</row>
    <row r="45" spans="1:22" s="4" customFormat="1" ht="18.75" customHeight="1" x14ac:dyDescent="0.45">
      <c r="A45" s="120" t="s">
        <v>37</v>
      </c>
      <c r="B45" s="120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1"/>
      <c r="S45" s="16" t="s">
        <v>27</v>
      </c>
      <c r="T45" s="16"/>
      <c r="U45" s="16"/>
      <c r="V45" s="16"/>
    </row>
    <row r="46" spans="1:22" s="4" customFormat="1" ht="18.75" customHeight="1" x14ac:dyDescent="0.45">
      <c r="A46" s="120" t="s">
        <v>41</v>
      </c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1"/>
      <c r="S46" s="122"/>
      <c r="T46" s="123"/>
      <c r="U46" s="123"/>
      <c r="V46" s="123"/>
    </row>
    <row r="47" spans="1:22" s="4" customFormat="1" ht="18.75" customHeight="1" x14ac:dyDescent="0.45">
      <c r="A47" s="120" t="s">
        <v>38</v>
      </c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1"/>
      <c r="S47" s="123"/>
      <c r="T47" s="123"/>
      <c r="U47" s="123"/>
      <c r="V47" s="123"/>
    </row>
    <row r="48" spans="1:22" s="4" customFormat="1" ht="18.75" customHeight="1" x14ac:dyDescent="0.15">
      <c r="A48" s="124" t="s">
        <v>26</v>
      </c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5" t="s">
        <v>42</v>
      </c>
      <c r="T48" s="125"/>
      <c r="U48" s="125"/>
      <c r="V48" s="125"/>
    </row>
    <row r="49" spans="1:22" s="4" customFormat="1" ht="18" customHeight="1" x14ac:dyDescent="0.45">
      <c r="A49" s="126"/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</row>
    <row r="50" spans="1:22" s="4" customFormat="1" ht="18.75" customHeight="1" x14ac:dyDescent="0.45">
      <c r="A50" s="137" t="s">
        <v>31</v>
      </c>
      <c r="B50" s="137"/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</row>
    <row r="51" spans="1:22" ht="24" customHeight="1" x14ac:dyDescent="0.45">
      <c r="A51" s="1"/>
      <c r="B51" s="132"/>
      <c r="C51" s="132"/>
      <c r="D51" s="132"/>
      <c r="E51" s="132"/>
      <c r="F51" s="132"/>
      <c r="G51" s="132"/>
      <c r="H51" s="133" t="s">
        <v>35</v>
      </c>
      <c r="I51" s="133"/>
      <c r="J51" s="133"/>
      <c r="K51" s="133"/>
      <c r="L51" s="133"/>
      <c r="M51" s="133"/>
      <c r="N51" s="133"/>
      <c r="O51" s="134" t="s">
        <v>34</v>
      </c>
      <c r="P51" s="134"/>
      <c r="Q51" s="135"/>
      <c r="R51" s="135"/>
      <c r="S51" s="135"/>
      <c r="T51" s="135"/>
      <c r="U51" s="5" t="s">
        <v>28</v>
      </c>
      <c r="V51" s="6"/>
    </row>
    <row r="52" spans="1:22" s="4" customFormat="1" ht="15" customHeight="1" x14ac:dyDescent="0.45">
      <c r="A52" s="126"/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</row>
    <row r="53" spans="1:22" ht="24" customHeight="1" x14ac:dyDescent="0.45">
      <c r="A53" s="1"/>
      <c r="B53" s="132"/>
      <c r="C53" s="132"/>
      <c r="D53" s="132"/>
      <c r="E53" s="132"/>
      <c r="F53" s="132"/>
      <c r="G53" s="132"/>
      <c r="H53" s="133" t="s">
        <v>32</v>
      </c>
      <c r="I53" s="133"/>
      <c r="J53" s="133"/>
      <c r="K53" s="133"/>
      <c r="L53" s="133"/>
      <c r="M53" s="133"/>
      <c r="N53" s="133"/>
      <c r="O53" s="134" t="s">
        <v>34</v>
      </c>
      <c r="P53" s="134"/>
      <c r="Q53" s="135"/>
      <c r="R53" s="135"/>
      <c r="S53" s="135"/>
      <c r="T53" s="135"/>
      <c r="U53" s="5" t="s">
        <v>28</v>
      </c>
      <c r="V53" s="6"/>
    </row>
    <row r="54" spans="1:22" s="2" customFormat="1" ht="10.5" customHeight="1" x14ac:dyDescent="0.45">
      <c r="A54" s="136"/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</row>
    <row r="55" spans="1:22" s="2" customFormat="1" ht="18.75" customHeight="1" x14ac:dyDescent="0.45"/>
    <row r="56" spans="1:22" s="2" customFormat="1" ht="18.75" customHeight="1" x14ac:dyDescent="0.45"/>
    <row r="57" spans="1:22" s="2" customFormat="1" ht="12" x14ac:dyDescent="0.45"/>
  </sheetData>
  <mergeCells count="204">
    <mergeCell ref="R4:R5"/>
    <mergeCell ref="S4:V5"/>
    <mergeCell ref="A6:V6"/>
    <mergeCell ref="A1:V1"/>
    <mergeCell ref="A2:B2"/>
    <mergeCell ref="C2:H2"/>
    <mergeCell ref="I2:J3"/>
    <mergeCell ref="K2:M3"/>
    <mergeCell ref="N2:Q3"/>
    <mergeCell ref="R2:R3"/>
    <mergeCell ref="S2:V3"/>
    <mergeCell ref="A3:B5"/>
    <mergeCell ref="C3:H5"/>
    <mergeCell ref="A7:A10"/>
    <mergeCell ref="B7:B10"/>
    <mergeCell ref="C7:H8"/>
    <mergeCell ref="I7:J8"/>
    <mergeCell ref="K7:O10"/>
    <mergeCell ref="P7:Q8"/>
    <mergeCell ref="I4:J5"/>
    <mergeCell ref="K4:M5"/>
    <mergeCell ref="N4:Q5"/>
    <mergeCell ref="R7:S8"/>
    <mergeCell ref="T7:T10"/>
    <mergeCell ref="U7:U10"/>
    <mergeCell ref="V7:V8"/>
    <mergeCell ref="C9:H10"/>
    <mergeCell ref="I9:J10"/>
    <mergeCell ref="P9:Q10"/>
    <mergeCell ref="R9:S10"/>
    <mergeCell ref="V9:V10"/>
    <mergeCell ref="T11:T12"/>
    <mergeCell ref="U11:U14"/>
    <mergeCell ref="V11:V12"/>
    <mergeCell ref="P12:Q12"/>
    <mergeCell ref="C13:H14"/>
    <mergeCell ref="I13:J14"/>
    <mergeCell ref="K13:O14"/>
    <mergeCell ref="P13:Q13"/>
    <mergeCell ref="R13:S14"/>
    <mergeCell ref="C11:H12"/>
    <mergeCell ref="I11:J12"/>
    <mergeCell ref="K11:O12"/>
    <mergeCell ref="P11:Q11"/>
    <mergeCell ref="T13:T14"/>
    <mergeCell ref="V13:V14"/>
    <mergeCell ref="P14:Q14"/>
    <mergeCell ref="A15:A18"/>
    <mergeCell ref="B15:B18"/>
    <mergeCell ref="C15:H16"/>
    <mergeCell ref="I15:J16"/>
    <mergeCell ref="K15:O16"/>
    <mergeCell ref="P15:Q15"/>
    <mergeCell ref="R15:S16"/>
    <mergeCell ref="A11:A14"/>
    <mergeCell ref="B11:B14"/>
    <mergeCell ref="R11:S12"/>
    <mergeCell ref="T15:T16"/>
    <mergeCell ref="U15:U18"/>
    <mergeCell ref="V15:V16"/>
    <mergeCell ref="P16:Q16"/>
    <mergeCell ref="C17:H18"/>
    <mergeCell ref="I17:J18"/>
    <mergeCell ref="K17:O18"/>
    <mergeCell ref="P17:Q17"/>
    <mergeCell ref="R17:S18"/>
    <mergeCell ref="T17:T18"/>
    <mergeCell ref="V17:V18"/>
    <mergeCell ref="P18:Q18"/>
    <mergeCell ref="A19:A22"/>
    <mergeCell ref="B19:B22"/>
    <mergeCell ref="C19:H20"/>
    <mergeCell ref="I19:J20"/>
    <mergeCell ref="K19:O20"/>
    <mergeCell ref="P19:Q19"/>
    <mergeCell ref="R19:S20"/>
    <mergeCell ref="T19:T20"/>
    <mergeCell ref="P22:Q22"/>
    <mergeCell ref="A23:A26"/>
    <mergeCell ref="B23:B26"/>
    <mergeCell ref="C23:H24"/>
    <mergeCell ref="I23:J24"/>
    <mergeCell ref="K23:O24"/>
    <mergeCell ref="P23:Q23"/>
    <mergeCell ref="U19:U22"/>
    <mergeCell ref="V19:V20"/>
    <mergeCell ref="P20:Q20"/>
    <mergeCell ref="C21:H22"/>
    <mergeCell ref="I21:J22"/>
    <mergeCell ref="K21:O22"/>
    <mergeCell ref="P21:Q21"/>
    <mergeCell ref="R21:S22"/>
    <mergeCell ref="T21:T22"/>
    <mergeCell ref="V21:V22"/>
    <mergeCell ref="R23:S24"/>
    <mergeCell ref="T23:T24"/>
    <mergeCell ref="U23:U26"/>
    <mergeCell ref="V23:V24"/>
    <mergeCell ref="P24:Q24"/>
    <mergeCell ref="C25:H26"/>
    <mergeCell ref="I25:J26"/>
    <mergeCell ref="K25:O26"/>
    <mergeCell ref="P25:Q25"/>
    <mergeCell ref="R25:S26"/>
    <mergeCell ref="T25:T26"/>
    <mergeCell ref="V25:V26"/>
    <mergeCell ref="P26:Q26"/>
    <mergeCell ref="A27:A30"/>
    <mergeCell ref="B27:B30"/>
    <mergeCell ref="C27:H28"/>
    <mergeCell ref="I27:J28"/>
    <mergeCell ref="K27:O28"/>
    <mergeCell ref="P27:Q27"/>
    <mergeCell ref="R27:S28"/>
    <mergeCell ref="T27:T28"/>
    <mergeCell ref="U27:U30"/>
    <mergeCell ref="V27:V28"/>
    <mergeCell ref="P28:Q28"/>
    <mergeCell ref="C29:H30"/>
    <mergeCell ref="I29:J30"/>
    <mergeCell ref="K29:O30"/>
    <mergeCell ref="P29:Q29"/>
    <mergeCell ref="R29:S30"/>
    <mergeCell ref="T29:T30"/>
    <mergeCell ref="V29:V30"/>
    <mergeCell ref="P30:Q30"/>
    <mergeCell ref="A31:A34"/>
    <mergeCell ref="B31:B34"/>
    <mergeCell ref="C31:H32"/>
    <mergeCell ref="I31:J32"/>
    <mergeCell ref="K31:O32"/>
    <mergeCell ref="P31:Q31"/>
    <mergeCell ref="R31:S32"/>
    <mergeCell ref="T31:T32"/>
    <mergeCell ref="P34:Q34"/>
    <mergeCell ref="K35:O36"/>
    <mergeCell ref="P35:Q35"/>
    <mergeCell ref="U31:U34"/>
    <mergeCell ref="V31:V32"/>
    <mergeCell ref="P32:Q32"/>
    <mergeCell ref="C33:H34"/>
    <mergeCell ref="I33:J34"/>
    <mergeCell ref="K33:O34"/>
    <mergeCell ref="P33:Q33"/>
    <mergeCell ref="R33:S34"/>
    <mergeCell ref="T33:T34"/>
    <mergeCell ref="V33:V34"/>
    <mergeCell ref="R35:S36"/>
    <mergeCell ref="T35:T36"/>
    <mergeCell ref="U35:U38"/>
    <mergeCell ref="V35:V36"/>
    <mergeCell ref="P36:Q36"/>
    <mergeCell ref="C37:H38"/>
    <mergeCell ref="I37:J38"/>
    <mergeCell ref="K37:O38"/>
    <mergeCell ref="P37:Q37"/>
    <mergeCell ref="R37:S38"/>
    <mergeCell ref="T37:T38"/>
    <mergeCell ref="V37:V38"/>
    <mergeCell ref="P38:Q38"/>
    <mergeCell ref="A39:V39"/>
    <mergeCell ref="A40:A43"/>
    <mergeCell ref="B40:B43"/>
    <mergeCell ref="C40:H41"/>
    <mergeCell ref="I40:J41"/>
    <mergeCell ref="K40:O41"/>
    <mergeCell ref="P40:Q40"/>
    <mergeCell ref="R40:S41"/>
    <mergeCell ref="T40:T41"/>
    <mergeCell ref="U40:U43"/>
    <mergeCell ref="V40:V41"/>
    <mergeCell ref="P41:Q41"/>
    <mergeCell ref="C42:H43"/>
    <mergeCell ref="I42:J43"/>
    <mergeCell ref="K42:O43"/>
    <mergeCell ref="P42:Q42"/>
    <mergeCell ref="R42:S43"/>
    <mergeCell ref="A35:A38"/>
    <mergeCell ref="B35:B38"/>
    <mergeCell ref="C35:H36"/>
    <mergeCell ref="I35:J36"/>
    <mergeCell ref="A46:R46"/>
    <mergeCell ref="S46:V47"/>
    <mergeCell ref="A47:R47"/>
    <mergeCell ref="A48:R48"/>
    <mergeCell ref="S48:V48"/>
    <mergeCell ref="A49:V49"/>
    <mergeCell ref="T42:T43"/>
    <mergeCell ref="V42:V43"/>
    <mergeCell ref="P43:Q43"/>
    <mergeCell ref="A44:V44"/>
    <mergeCell ref="A45:R45"/>
    <mergeCell ref="S45:V45"/>
    <mergeCell ref="B53:G53"/>
    <mergeCell ref="H53:N53"/>
    <mergeCell ref="O53:P53"/>
    <mergeCell ref="Q53:T53"/>
    <mergeCell ref="A54:V54"/>
    <mergeCell ref="A50:V50"/>
    <mergeCell ref="B51:G51"/>
    <mergeCell ref="H51:N51"/>
    <mergeCell ref="O51:P51"/>
    <mergeCell ref="Q51:T51"/>
    <mergeCell ref="A52:V52"/>
  </mergeCells>
  <phoneticPr fontId="2"/>
  <pageMargins left="0.51181102362204722" right="0.51181102362204722" top="0.55118110236220474" bottom="0.15748031496062992" header="0.31496062992125984" footer="0.31496062992125984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57"/>
  <sheetViews>
    <sheetView view="pageBreakPreview" zoomScaleNormal="100" zoomScaleSheetLayoutView="100" workbookViewId="0">
      <selection activeCell="R13" sqref="R13:S16"/>
    </sheetView>
  </sheetViews>
  <sheetFormatPr defaultColWidth="6.19921875" defaultRowHeight="12.6" x14ac:dyDescent="0.45"/>
  <cols>
    <col min="1" max="1" width="4.59765625" style="3" customWidth="1"/>
    <col min="2" max="2" width="5.3984375" style="3" customWidth="1"/>
    <col min="3" max="8" width="2.5" style="3" customWidth="1"/>
    <col min="9" max="10" width="6.69921875" style="3" customWidth="1"/>
    <col min="11" max="15" width="2.5" style="3" customWidth="1"/>
    <col min="16" max="16" width="5.59765625" style="3" customWidth="1"/>
    <col min="17" max="17" width="6.59765625" style="3" customWidth="1"/>
    <col min="18" max="19" width="5.59765625" style="3" customWidth="1"/>
    <col min="20" max="20" width="6.59765625" style="3" customWidth="1"/>
    <col min="21" max="21" width="6.19921875" style="3" customWidth="1"/>
    <col min="22" max="22" width="5.59765625" style="3" customWidth="1"/>
    <col min="23" max="23" width="1.09765625" style="3" customWidth="1"/>
    <col min="24" max="16384" width="6.19921875" style="3"/>
  </cols>
  <sheetData>
    <row r="1" spans="1:22" ht="46.5" customHeight="1" x14ac:dyDescent="0.45">
      <c r="A1" s="14" t="s">
        <v>40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ht="21" customHeight="1" x14ac:dyDescent="0.45">
      <c r="A2" s="15" t="s">
        <v>0</v>
      </c>
      <c r="B2" s="15"/>
      <c r="C2" s="16" t="s">
        <v>1</v>
      </c>
      <c r="D2" s="16"/>
      <c r="E2" s="16"/>
      <c r="F2" s="16"/>
      <c r="G2" s="16"/>
      <c r="H2" s="16"/>
      <c r="I2" s="16" t="s">
        <v>2</v>
      </c>
      <c r="J2" s="16"/>
      <c r="K2" s="17" t="s">
        <v>3</v>
      </c>
      <c r="L2" s="18"/>
      <c r="M2" s="19"/>
      <c r="N2" s="23"/>
      <c r="O2" s="24"/>
      <c r="P2" s="24"/>
      <c r="Q2" s="25"/>
      <c r="R2" s="7" t="s">
        <v>4</v>
      </c>
      <c r="S2" s="9"/>
      <c r="T2" s="9"/>
      <c r="U2" s="9"/>
      <c r="V2" s="10"/>
    </row>
    <row r="3" spans="1:22" ht="11.25" customHeight="1" x14ac:dyDescent="0.45">
      <c r="A3" s="29"/>
      <c r="B3" s="29"/>
      <c r="C3" s="29"/>
      <c r="D3" s="29"/>
      <c r="E3" s="29"/>
      <c r="F3" s="29"/>
      <c r="G3" s="29"/>
      <c r="H3" s="29"/>
      <c r="I3" s="16"/>
      <c r="J3" s="16"/>
      <c r="K3" s="20"/>
      <c r="L3" s="21"/>
      <c r="M3" s="22"/>
      <c r="N3" s="26"/>
      <c r="O3" s="27"/>
      <c r="P3" s="27"/>
      <c r="Q3" s="28"/>
      <c r="R3" s="8"/>
      <c r="S3" s="11"/>
      <c r="T3" s="11"/>
      <c r="U3" s="11"/>
      <c r="V3" s="12"/>
    </row>
    <row r="4" spans="1:22" ht="16.5" customHeight="1" x14ac:dyDescent="0.45">
      <c r="A4" s="29"/>
      <c r="B4" s="29"/>
      <c r="C4" s="29"/>
      <c r="D4" s="29"/>
      <c r="E4" s="29"/>
      <c r="F4" s="29"/>
      <c r="G4" s="29"/>
      <c r="H4" s="29"/>
      <c r="I4" s="16" t="s">
        <v>5</v>
      </c>
      <c r="J4" s="16"/>
      <c r="K4" s="17" t="s">
        <v>3</v>
      </c>
      <c r="L4" s="18"/>
      <c r="M4" s="19"/>
      <c r="N4" s="23"/>
      <c r="O4" s="24"/>
      <c r="P4" s="24"/>
      <c r="Q4" s="25"/>
      <c r="R4" s="7" t="s">
        <v>4</v>
      </c>
      <c r="S4" s="9"/>
      <c r="T4" s="9"/>
      <c r="U4" s="9"/>
      <c r="V4" s="10"/>
    </row>
    <row r="5" spans="1:22" ht="16.5" customHeight="1" x14ac:dyDescent="0.45">
      <c r="A5" s="29"/>
      <c r="B5" s="29"/>
      <c r="C5" s="29"/>
      <c r="D5" s="29"/>
      <c r="E5" s="29"/>
      <c r="F5" s="29"/>
      <c r="G5" s="29"/>
      <c r="H5" s="29"/>
      <c r="I5" s="16"/>
      <c r="J5" s="16"/>
      <c r="K5" s="20"/>
      <c r="L5" s="21"/>
      <c r="M5" s="22"/>
      <c r="N5" s="26"/>
      <c r="O5" s="27"/>
      <c r="P5" s="27"/>
      <c r="Q5" s="28"/>
      <c r="R5" s="8"/>
      <c r="S5" s="11"/>
      <c r="T5" s="11"/>
      <c r="U5" s="11"/>
      <c r="V5" s="12"/>
    </row>
    <row r="6" spans="1:22" ht="21.75" customHeight="1" x14ac:dyDescent="0.4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2" ht="14.25" customHeight="1" x14ac:dyDescent="0.45">
      <c r="A7" s="30" t="s">
        <v>6</v>
      </c>
      <c r="B7" s="32" t="s">
        <v>7</v>
      </c>
      <c r="C7" s="34" t="s">
        <v>8</v>
      </c>
      <c r="D7" s="34"/>
      <c r="E7" s="34"/>
      <c r="F7" s="34"/>
      <c r="G7" s="34"/>
      <c r="H7" s="34"/>
      <c r="I7" s="36" t="s">
        <v>9</v>
      </c>
      <c r="J7" s="37"/>
      <c r="K7" s="40" t="s">
        <v>10</v>
      </c>
      <c r="L7" s="40"/>
      <c r="M7" s="40"/>
      <c r="N7" s="40"/>
      <c r="O7" s="40"/>
      <c r="P7" s="42" t="s">
        <v>36</v>
      </c>
      <c r="Q7" s="43"/>
      <c r="R7" s="46" t="s">
        <v>11</v>
      </c>
      <c r="S7" s="46"/>
      <c r="T7" s="48" t="s">
        <v>12</v>
      </c>
      <c r="U7" s="50" t="s">
        <v>13</v>
      </c>
      <c r="V7" s="52" t="s">
        <v>14</v>
      </c>
    </row>
    <row r="8" spans="1:22" ht="14.25" customHeight="1" x14ac:dyDescent="0.45">
      <c r="A8" s="31"/>
      <c r="B8" s="33"/>
      <c r="C8" s="35"/>
      <c r="D8" s="35"/>
      <c r="E8" s="35"/>
      <c r="F8" s="35"/>
      <c r="G8" s="35"/>
      <c r="H8" s="35"/>
      <c r="I8" s="38"/>
      <c r="J8" s="39"/>
      <c r="K8" s="41"/>
      <c r="L8" s="41"/>
      <c r="M8" s="41"/>
      <c r="N8" s="41"/>
      <c r="O8" s="41"/>
      <c r="P8" s="44"/>
      <c r="Q8" s="45"/>
      <c r="R8" s="47"/>
      <c r="S8" s="47"/>
      <c r="T8" s="49"/>
      <c r="U8" s="51"/>
      <c r="V8" s="53"/>
    </row>
    <row r="9" spans="1:22" ht="14.25" customHeight="1" x14ac:dyDescent="0.45">
      <c r="A9" s="31"/>
      <c r="B9" s="33"/>
      <c r="C9" s="54" t="s">
        <v>15</v>
      </c>
      <c r="D9" s="54"/>
      <c r="E9" s="54"/>
      <c r="F9" s="54"/>
      <c r="G9" s="54"/>
      <c r="H9" s="54"/>
      <c r="I9" s="55" t="s">
        <v>15</v>
      </c>
      <c r="J9" s="56"/>
      <c r="K9" s="41"/>
      <c r="L9" s="41"/>
      <c r="M9" s="41"/>
      <c r="N9" s="41"/>
      <c r="O9" s="41"/>
      <c r="P9" s="44" t="s">
        <v>16</v>
      </c>
      <c r="Q9" s="45"/>
      <c r="R9" s="57" t="s">
        <v>33</v>
      </c>
      <c r="S9" s="57"/>
      <c r="T9" s="49"/>
      <c r="U9" s="51"/>
      <c r="V9" s="53" t="s">
        <v>17</v>
      </c>
    </row>
    <row r="10" spans="1:22" ht="14.25" customHeight="1" x14ac:dyDescent="0.45">
      <c r="A10" s="31"/>
      <c r="B10" s="33"/>
      <c r="C10" s="54"/>
      <c r="D10" s="54"/>
      <c r="E10" s="54"/>
      <c r="F10" s="54"/>
      <c r="G10" s="54"/>
      <c r="H10" s="54"/>
      <c r="I10" s="55"/>
      <c r="J10" s="56"/>
      <c r="K10" s="41"/>
      <c r="L10" s="41"/>
      <c r="M10" s="41"/>
      <c r="N10" s="41"/>
      <c r="O10" s="41"/>
      <c r="P10" s="44"/>
      <c r="Q10" s="45"/>
      <c r="R10" s="57"/>
      <c r="S10" s="57"/>
      <c r="T10" s="49"/>
      <c r="U10" s="51"/>
      <c r="V10" s="53"/>
    </row>
    <row r="11" spans="1:22" x14ac:dyDescent="0.45">
      <c r="A11" s="107">
        <v>2</v>
      </c>
      <c r="B11" s="107" t="s">
        <v>47</v>
      </c>
      <c r="C11" s="84"/>
      <c r="D11" s="85"/>
      <c r="E11" s="85"/>
      <c r="F11" s="85"/>
      <c r="G11" s="85"/>
      <c r="H11" s="86"/>
      <c r="I11" s="87"/>
      <c r="J11" s="88"/>
      <c r="K11" s="87"/>
      <c r="L11" s="89"/>
      <c r="M11" s="89"/>
      <c r="N11" s="89"/>
      <c r="O11" s="88"/>
      <c r="P11" s="90"/>
      <c r="Q11" s="91"/>
      <c r="R11" s="105"/>
      <c r="S11" s="106"/>
      <c r="T11" s="58" t="str">
        <f>IF(R11="","",DATEDIF(R11,"2025/4/1","Y"))</f>
        <v/>
      </c>
      <c r="U11" s="59" t="str">
        <f>IF(R13="","",T11+T13)</f>
        <v/>
      </c>
      <c r="V11" s="62"/>
    </row>
    <row r="12" spans="1:22" x14ac:dyDescent="0.45">
      <c r="A12" s="108"/>
      <c r="B12" s="108"/>
      <c r="C12" s="66"/>
      <c r="D12" s="67"/>
      <c r="E12" s="67"/>
      <c r="F12" s="67"/>
      <c r="G12" s="67"/>
      <c r="H12" s="68"/>
      <c r="I12" s="72"/>
      <c r="J12" s="73"/>
      <c r="K12" s="72"/>
      <c r="L12" s="76"/>
      <c r="M12" s="76"/>
      <c r="N12" s="76"/>
      <c r="O12" s="73"/>
      <c r="P12" s="64"/>
      <c r="Q12" s="65"/>
      <c r="R12" s="80"/>
      <c r="S12" s="81"/>
      <c r="T12" s="51"/>
      <c r="U12" s="60"/>
      <c r="V12" s="63"/>
    </row>
    <row r="13" spans="1:22" x14ac:dyDescent="0.45">
      <c r="A13" s="108"/>
      <c r="B13" s="108"/>
      <c r="C13" s="66"/>
      <c r="D13" s="67"/>
      <c r="E13" s="67"/>
      <c r="F13" s="67"/>
      <c r="G13" s="67"/>
      <c r="H13" s="68"/>
      <c r="I13" s="72"/>
      <c r="J13" s="73"/>
      <c r="K13" s="72"/>
      <c r="L13" s="76"/>
      <c r="M13" s="76"/>
      <c r="N13" s="76"/>
      <c r="O13" s="73"/>
      <c r="P13" s="78"/>
      <c r="Q13" s="79"/>
      <c r="R13" s="80"/>
      <c r="S13" s="81"/>
      <c r="T13" s="51" t="str">
        <f>IF(R13="","",DATEDIF(R13,"2025/4/1","Y"))</f>
        <v/>
      </c>
      <c r="U13" s="60"/>
      <c r="V13" s="63"/>
    </row>
    <row r="14" spans="1:22" x14ac:dyDescent="0.45">
      <c r="A14" s="109"/>
      <c r="B14" s="109"/>
      <c r="C14" s="69"/>
      <c r="D14" s="70"/>
      <c r="E14" s="70"/>
      <c r="F14" s="70"/>
      <c r="G14" s="70"/>
      <c r="H14" s="71"/>
      <c r="I14" s="74"/>
      <c r="J14" s="75"/>
      <c r="K14" s="74"/>
      <c r="L14" s="77"/>
      <c r="M14" s="77"/>
      <c r="N14" s="77"/>
      <c r="O14" s="75"/>
      <c r="P14" s="94"/>
      <c r="Q14" s="95"/>
      <c r="R14" s="82"/>
      <c r="S14" s="83"/>
      <c r="T14" s="92"/>
      <c r="U14" s="61"/>
      <c r="V14" s="93"/>
    </row>
    <row r="15" spans="1:22" x14ac:dyDescent="0.45">
      <c r="A15" s="96"/>
      <c r="B15" s="96"/>
      <c r="C15" s="84"/>
      <c r="D15" s="85"/>
      <c r="E15" s="85"/>
      <c r="F15" s="85"/>
      <c r="G15" s="85"/>
      <c r="H15" s="86"/>
      <c r="I15" s="99"/>
      <c r="J15" s="100"/>
      <c r="K15" s="87"/>
      <c r="L15" s="89"/>
      <c r="M15" s="89"/>
      <c r="N15" s="89"/>
      <c r="O15" s="88"/>
      <c r="P15" s="103"/>
      <c r="Q15" s="104"/>
      <c r="R15" s="105"/>
      <c r="S15" s="106"/>
      <c r="T15" s="58" t="str">
        <f>IF(R15="","",DATEDIF(R15,"2025/4/1","Y"))</f>
        <v/>
      </c>
      <c r="U15" s="59" t="str">
        <f t="shared" ref="U15" si="0">IF(R17="","",T15+T17)</f>
        <v/>
      </c>
      <c r="V15" s="62"/>
    </row>
    <row r="16" spans="1:22" x14ac:dyDescent="0.45">
      <c r="A16" s="97"/>
      <c r="B16" s="97"/>
      <c r="C16" s="66"/>
      <c r="D16" s="67"/>
      <c r="E16" s="67"/>
      <c r="F16" s="67"/>
      <c r="G16" s="67"/>
      <c r="H16" s="68"/>
      <c r="I16" s="101"/>
      <c r="J16" s="102"/>
      <c r="K16" s="72"/>
      <c r="L16" s="76"/>
      <c r="M16" s="76"/>
      <c r="N16" s="76"/>
      <c r="O16" s="73"/>
      <c r="P16" s="110"/>
      <c r="Q16" s="111"/>
      <c r="R16" s="80"/>
      <c r="S16" s="81"/>
      <c r="T16" s="51"/>
      <c r="U16" s="60"/>
      <c r="V16" s="63"/>
    </row>
    <row r="17" spans="1:22" ht="13.5" customHeight="1" x14ac:dyDescent="0.45">
      <c r="A17" s="97"/>
      <c r="B17" s="97"/>
      <c r="C17" s="66"/>
      <c r="D17" s="67"/>
      <c r="E17" s="67"/>
      <c r="F17" s="67"/>
      <c r="G17" s="67"/>
      <c r="H17" s="68"/>
      <c r="I17" s="101"/>
      <c r="J17" s="102"/>
      <c r="K17" s="72"/>
      <c r="L17" s="76"/>
      <c r="M17" s="76"/>
      <c r="N17" s="76"/>
      <c r="O17" s="73"/>
      <c r="P17" s="114"/>
      <c r="Q17" s="115"/>
      <c r="R17" s="80"/>
      <c r="S17" s="81"/>
      <c r="T17" s="51" t="str">
        <f>IF(R17="","",DATEDIF(R17,"2025/4/1","Y"))</f>
        <v/>
      </c>
      <c r="U17" s="60"/>
      <c r="V17" s="63"/>
    </row>
    <row r="18" spans="1:22" x14ac:dyDescent="0.45">
      <c r="A18" s="98"/>
      <c r="B18" s="98"/>
      <c r="C18" s="69"/>
      <c r="D18" s="70"/>
      <c r="E18" s="70"/>
      <c r="F18" s="70"/>
      <c r="G18" s="70"/>
      <c r="H18" s="71"/>
      <c r="I18" s="112"/>
      <c r="J18" s="113"/>
      <c r="K18" s="74"/>
      <c r="L18" s="77"/>
      <c r="M18" s="77"/>
      <c r="N18" s="77"/>
      <c r="O18" s="75"/>
      <c r="P18" s="116"/>
      <c r="Q18" s="117"/>
      <c r="R18" s="82"/>
      <c r="S18" s="83"/>
      <c r="T18" s="92"/>
      <c r="U18" s="61"/>
      <c r="V18" s="93"/>
    </row>
    <row r="19" spans="1:22" x14ac:dyDescent="0.45">
      <c r="A19" s="96"/>
      <c r="B19" s="96"/>
      <c r="C19" s="84"/>
      <c r="D19" s="85"/>
      <c r="E19" s="85"/>
      <c r="F19" s="85"/>
      <c r="G19" s="85"/>
      <c r="H19" s="86"/>
      <c r="I19" s="99"/>
      <c r="J19" s="100"/>
      <c r="K19" s="87"/>
      <c r="L19" s="89"/>
      <c r="M19" s="89"/>
      <c r="N19" s="89"/>
      <c r="O19" s="88"/>
      <c r="P19" s="103"/>
      <c r="Q19" s="104"/>
      <c r="R19" s="105"/>
      <c r="S19" s="106"/>
      <c r="T19" s="58" t="str">
        <f>IF(R19="","",DATEDIF(R19,"2025/4/1","Y"))</f>
        <v/>
      </c>
      <c r="U19" s="59" t="str">
        <f t="shared" ref="U19" si="1">IF(R21="","",T19+T21)</f>
        <v/>
      </c>
      <c r="V19" s="62"/>
    </row>
    <row r="20" spans="1:22" x14ac:dyDescent="0.45">
      <c r="A20" s="97"/>
      <c r="B20" s="97"/>
      <c r="C20" s="66"/>
      <c r="D20" s="67"/>
      <c r="E20" s="67"/>
      <c r="F20" s="67"/>
      <c r="G20" s="67"/>
      <c r="H20" s="68"/>
      <c r="I20" s="101"/>
      <c r="J20" s="102"/>
      <c r="K20" s="72"/>
      <c r="L20" s="76"/>
      <c r="M20" s="76"/>
      <c r="N20" s="76"/>
      <c r="O20" s="73"/>
      <c r="P20" s="110"/>
      <c r="Q20" s="111"/>
      <c r="R20" s="80"/>
      <c r="S20" s="81"/>
      <c r="T20" s="51"/>
      <c r="U20" s="60"/>
      <c r="V20" s="63"/>
    </row>
    <row r="21" spans="1:22" ht="13.5" customHeight="1" x14ac:dyDescent="0.45">
      <c r="A21" s="97"/>
      <c r="B21" s="97"/>
      <c r="C21" s="66"/>
      <c r="D21" s="67"/>
      <c r="E21" s="67"/>
      <c r="F21" s="67"/>
      <c r="G21" s="67"/>
      <c r="H21" s="68"/>
      <c r="I21" s="101"/>
      <c r="J21" s="102"/>
      <c r="K21" s="72"/>
      <c r="L21" s="76"/>
      <c r="M21" s="76"/>
      <c r="N21" s="76"/>
      <c r="O21" s="73"/>
      <c r="P21" s="114"/>
      <c r="Q21" s="115"/>
      <c r="R21" s="80"/>
      <c r="S21" s="81"/>
      <c r="T21" s="51" t="str">
        <f>IF(R21="","",DATEDIF(R21,"2025/4/1","Y"))</f>
        <v/>
      </c>
      <c r="U21" s="60"/>
      <c r="V21" s="63"/>
    </row>
    <row r="22" spans="1:22" x14ac:dyDescent="0.45">
      <c r="A22" s="98"/>
      <c r="B22" s="98"/>
      <c r="C22" s="69"/>
      <c r="D22" s="70"/>
      <c r="E22" s="70"/>
      <c r="F22" s="70"/>
      <c r="G22" s="70"/>
      <c r="H22" s="71"/>
      <c r="I22" s="112"/>
      <c r="J22" s="113"/>
      <c r="K22" s="74"/>
      <c r="L22" s="77"/>
      <c r="M22" s="77"/>
      <c r="N22" s="77"/>
      <c r="O22" s="75"/>
      <c r="P22" s="116"/>
      <c r="Q22" s="117"/>
      <c r="R22" s="82"/>
      <c r="S22" s="83"/>
      <c r="T22" s="92"/>
      <c r="U22" s="61"/>
      <c r="V22" s="93"/>
    </row>
    <row r="23" spans="1:22" x14ac:dyDescent="0.45">
      <c r="A23" s="96"/>
      <c r="B23" s="96"/>
      <c r="C23" s="84"/>
      <c r="D23" s="85"/>
      <c r="E23" s="85"/>
      <c r="F23" s="85"/>
      <c r="G23" s="85"/>
      <c r="H23" s="86"/>
      <c r="I23" s="99"/>
      <c r="J23" s="100"/>
      <c r="K23" s="87"/>
      <c r="L23" s="89"/>
      <c r="M23" s="89"/>
      <c r="N23" s="89"/>
      <c r="O23" s="88"/>
      <c r="P23" s="103"/>
      <c r="Q23" s="104"/>
      <c r="R23" s="105"/>
      <c r="S23" s="106"/>
      <c r="T23" s="58" t="str">
        <f>IF(R23="","",DATEDIF(R23,"2025/4/1","Y"))</f>
        <v/>
      </c>
      <c r="U23" s="59" t="str">
        <f t="shared" ref="U23" si="2">IF(R25="","",T23+T25)</f>
        <v/>
      </c>
      <c r="V23" s="62"/>
    </row>
    <row r="24" spans="1:22" x14ac:dyDescent="0.45">
      <c r="A24" s="97"/>
      <c r="B24" s="97"/>
      <c r="C24" s="66"/>
      <c r="D24" s="67"/>
      <c r="E24" s="67"/>
      <c r="F24" s="67"/>
      <c r="G24" s="67"/>
      <c r="H24" s="68"/>
      <c r="I24" s="101"/>
      <c r="J24" s="102"/>
      <c r="K24" s="72"/>
      <c r="L24" s="76"/>
      <c r="M24" s="76"/>
      <c r="N24" s="76"/>
      <c r="O24" s="73"/>
      <c r="P24" s="110"/>
      <c r="Q24" s="111"/>
      <c r="R24" s="80"/>
      <c r="S24" s="81"/>
      <c r="T24" s="51"/>
      <c r="U24" s="60"/>
      <c r="V24" s="63"/>
    </row>
    <row r="25" spans="1:22" ht="13.5" customHeight="1" x14ac:dyDescent="0.45">
      <c r="A25" s="97"/>
      <c r="B25" s="97"/>
      <c r="C25" s="66"/>
      <c r="D25" s="67"/>
      <c r="E25" s="67"/>
      <c r="F25" s="67"/>
      <c r="G25" s="67"/>
      <c r="H25" s="68"/>
      <c r="I25" s="101"/>
      <c r="J25" s="102"/>
      <c r="K25" s="72"/>
      <c r="L25" s="76"/>
      <c r="M25" s="76"/>
      <c r="N25" s="76"/>
      <c r="O25" s="73"/>
      <c r="P25" s="114"/>
      <c r="Q25" s="115"/>
      <c r="R25" s="80"/>
      <c r="S25" s="81"/>
      <c r="T25" s="51" t="str">
        <f>IF(R25="","",DATEDIF(R25,"2025/4/1","Y"))</f>
        <v/>
      </c>
      <c r="U25" s="60"/>
      <c r="V25" s="63"/>
    </row>
    <row r="26" spans="1:22" ht="13.5" customHeight="1" x14ac:dyDescent="0.45">
      <c r="A26" s="98"/>
      <c r="B26" s="98"/>
      <c r="C26" s="69"/>
      <c r="D26" s="70"/>
      <c r="E26" s="70"/>
      <c r="F26" s="70"/>
      <c r="G26" s="70"/>
      <c r="H26" s="71"/>
      <c r="I26" s="112"/>
      <c r="J26" s="113"/>
      <c r="K26" s="74"/>
      <c r="L26" s="77"/>
      <c r="M26" s="77"/>
      <c r="N26" s="77"/>
      <c r="O26" s="75"/>
      <c r="P26" s="116"/>
      <c r="Q26" s="117"/>
      <c r="R26" s="82"/>
      <c r="S26" s="83"/>
      <c r="T26" s="92"/>
      <c r="U26" s="61"/>
      <c r="V26" s="93"/>
    </row>
    <row r="27" spans="1:22" x14ac:dyDescent="0.45">
      <c r="A27" s="96"/>
      <c r="B27" s="96"/>
      <c r="C27" s="84"/>
      <c r="D27" s="85"/>
      <c r="E27" s="85"/>
      <c r="F27" s="85"/>
      <c r="G27" s="85"/>
      <c r="H27" s="85"/>
      <c r="I27" s="99"/>
      <c r="J27" s="100"/>
      <c r="K27" s="89"/>
      <c r="L27" s="89"/>
      <c r="M27" s="89"/>
      <c r="N27" s="89"/>
      <c r="O27" s="89"/>
      <c r="P27" s="103"/>
      <c r="Q27" s="104"/>
      <c r="R27" s="105"/>
      <c r="S27" s="106"/>
      <c r="T27" s="58" t="str">
        <f>IF(R27="","",DATEDIF(R27,"2025/4/1","Y"))</f>
        <v/>
      </c>
      <c r="U27" s="59" t="str">
        <f t="shared" ref="U27" si="3">IF(R29="","",T27+T29)</f>
        <v/>
      </c>
      <c r="V27" s="62"/>
    </row>
    <row r="28" spans="1:22" x14ac:dyDescent="0.45">
      <c r="A28" s="97"/>
      <c r="B28" s="97"/>
      <c r="C28" s="66"/>
      <c r="D28" s="67"/>
      <c r="E28" s="67"/>
      <c r="F28" s="67"/>
      <c r="G28" s="67"/>
      <c r="H28" s="67"/>
      <c r="I28" s="101"/>
      <c r="J28" s="102"/>
      <c r="K28" s="76"/>
      <c r="L28" s="76"/>
      <c r="M28" s="76"/>
      <c r="N28" s="76"/>
      <c r="O28" s="76"/>
      <c r="P28" s="110"/>
      <c r="Q28" s="111"/>
      <c r="R28" s="80"/>
      <c r="S28" s="81"/>
      <c r="T28" s="51"/>
      <c r="U28" s="60"/>
      <c r="V28" s="63"/>
    </row>
    <row r="29" spans="1:22" ht="13.5" customHeight="1" x14ac:dyDescent="0.45">
      <c r="A29" s="97"/>
      <c r="B29" s="97"/>
      <c r="C29" s="66"/>
      <c r="D29" s="67"/>
      <c r="E29" s="67"/>
      <c r="F29" s="67"/>
      <c r="G29" s="67"/>
      <c r="H29" s="67"/>
      <c r="I29" s="101"/>
      <c r="J29" s="102"/>
      <c r="K29" s="76"/>
      <c r="L29" s="76"/>
      <c r="M29" s="76"/>
      <c r="N29" s="76"/>
      <c r="O29" s="76"/>
      <c r="P29" s="114"/>
      <c r="Q29" s="115"/>
      <c r="R29" s="80"/>
      <c r="S29" s="81"/>
      <c r="T29" s="51" t="str">
        <f>IF(R29="","",DATEDIF(R29,"2025/4/1","Y"))</f>
        <v/>
      </c>
      <c r="U29" s="60"/>
      <c r="V29" s="63"/>
    </row>
    <row r="30" spans="1:22" x14ac:dyDescent="0.45">
      <c r="A30" s="98"/>
      <c r="B30" s="98"/>
      <c r="C30" s="69"/>
      <c r="D30" s="70"/>
      <c r="E30" s="70"/>
      <c r="F30" s="70"/>
      <c r="G30" s="70"/>
      <c r="H30" s="70"/>
      <c r="I30" s="112"/>
      <c r="J30" s="113"/>
      <c r="K30" s="77"/>
      <c r="L30" s="77"/>
      <c r="M30" s="77"/>
      <c r="N30" s="77"/>
      <c r="O30" s="77"/>
      <c r="P30" s="116"/>
      <c r="Q30" s="117"/>
      <c r="R30" s="82"/>
      <c r="S30" s="83"/>
      <c r="T30" s="92"/>
      <c r="U30" s="61"/>
      <c r="V30" s="93"/>
    </row>
    <row r="31" spans="1:22" x14ac:dyDescent="0.45">
      <c r="A31" s="96"/>
      <c r="B31" s="96"/>
      <c r="C31" s="84"/>
      <c r="D31" s="85"/>
      <c r="E31" s="85"/>
      <c r="F31" s="85"/>
      <c r="G31" s="85"/>
      <c r="H31" s="85"/>
      <c r="I31" s="99"/>
      <c r="J31" s="100"/>
      <c r="K31" s="89"/>
      <c r="L31" s="89"/>
      <c r="M31" s="89"/>
      <c r="N31" s="89"/>
      <c r="O31" s="89"/>
      <c r="P31" s="103"/>
      <c r="Q31" s="104"/>
      <c r="R31" s="105"/>
      <c r="S31" s="106"/>
      <c r="T31" s="58" t="str">
        <f>IF(R31="","",DATEDIF(R31,"2025/4/1","Y"))</f>
        <v/>
      </c>
      <c r="U31" s="59" t="str">
        <f t="shared" ref="U31" si="4">IF(R33="","",T31+T33)</f>
        <v/>
      </c>
      <c r="V31" s="62"/>
    </row>
    <row r="32" spans="1:22" x14ac:dyDescent="0.45">
      <c r="A32" s="97"/>
      <c r="B32" s="97"/>
      <c r="C32" s="66"/>
      <c r="D32" s="67"/>
      <c r="E32" s="67"/>
      <c r="F32" s="67"/>
      <c r="G32" s="67"/>
      <c r="H32" s="67"/>
      <c r="I32" s="101"/>
      <c r="J32" s="102"/>
      <c r="K32" s="76"/>
      <c r="L32" s="76"/>
      <c r="M32" s="76"/>
      <c r="N32" s="76"/>
      <c r="O32" s="76"/>
      <c r="P32" s="110"/>
      <c r="Q32" s="111"/>
      <c r="R32" s="80"/>
      <c r="S32" s="81"/>
      <c r="T32" s="51"/>
      <c r="U32" s="60"/>
      <c r="V32" s="63"/>
    </row>
    <row r="33" spans="1:22" ht="13.5" customHeight="1" x14ac:dyDescent="0.45">
      <c r="A33" s="97"/>
      <c r="B33" s="97"/>
      <c r="C33" s="66"/>
      <c r="D33" s="67"/>
      <c r="E33" s="67"/>
      <c r="F33" s="67"/>
      <c r="G33" s="67"/>
      <c r="H33" s="67"/>
      <c r="I33" s="101"/>
      <c r="J33" s="102"/>
      <c r="K33" s="76"/>
      <c r="L33" s="76"/>
      <c r="M33" s="76"/>
      <c r="N33" s="76"/>
      <c r="O33" s="76"/>
      <c r="P33" s="114"/>
      <c r="Q33" s="115"/>
      <c r="R33" s="80"/>
      <c r="S33" s="81"/>
      <c r="T33" s="51" t="str">
        <f>IF(R33="","",DATEDIF(R33,"2025/4/1","Y"))</f>
        <v/>
      </c>
      <c r="U33" s="60"/>
      <c r="V33" s="63"/>
    </row>
    <row r="34" spans="1:22" x14ac:dyDescent="0.45">
      <c r="A34" s="98"/>
      <c r="B34" s="98"/>
      <c r="C34" s="69"/>
      <c r="D34" s="70"/>
      <c r="E34" s="70"/>
      <c r="F34" s="70"/>
      <c r="G34" s="70"/>
      <c r="H34" s="70"/>
      <c r="I34" s="112"/>
      <c r="J34" s="113"/>
      <c r="K34" s="77"/>
      <c r="L34" s="77"/>
      <c r="M34" s="77"/>
      <c r="N34" s="77"/>
      <c r="O34" s="77"/>
      <c r="P34" s="116"/>
      <c r="Q34" s="117"/>
      <c r="R34" s="82"/>
      <c r="S34" s="83"/>
      <c r="T34" s="92"/>
      <c r="U34" s="61"/>
      <c r="V34" s="93"/>
    </row>
    <row r="35" spans="1:22" x14ac:dyDescent="0.45">
      <c r="A35" s="96"/>
      <c r="B35" s="96"/>
      <c r="C35" s="84"/>
      <c r="D35" s="85"/>
      <c r="E35" s="85"/>
      <c r="F35" s="85"/>
      <c r="G35" s="85"/>
      <c r="H35" s="85"/>
      <c r="I35" s="99"/>
      <c r="J35" s="100"/>
      <c r="K35" s="89"/>
      <c r="L35" s="89"/>
      <c r="M35" s="89"/>
      <c r="N35" s="89"/>
      <c r="O35" s="89"/>
      <c r="P35" s="103"/>
      <c r="Q35" s="104"/>
      <c r="R35" s="105"/>
      <c r="S35" s="106"/>
      <c r="T35" s="58" t="str">
        <f>IF(R35="","",DATEDIF(R35,"2025/4/1","Y"))</f>
        <v/>
      </c>
      <c r="U35" s="59" t="str">
        <f t="shared" ref="U35" si="5">IF(R37="","",T35+T37)</f>
        <v/>
      </c>
      <c r="V35" s="62"/>
    </row>
    <row r="36" spans="1:22" x14ac:dyDescent="0.45">
      <c r="A36" s="97"/>
      <c r="B36" s="97"/>
      <c r="C36" s="66"/>
      <c r="D36" s="67"/>
      <c r="E36" s="67"/>
      <c r="F36" s="67"/>
      <c r="G36" s="67"/>
      <c r="H36" s="67"/>
      <c r="I36" s="101"/>
      <c r="J36" s="102"/>
      <c r="K36" s="76"/>
      <c r="L36" s="76"/>
      <c r="M36" s="76"/>
      <c r="N36" s="76"/>
      <c r="O36" s="76"/>
      <c r="P36" s="110"/>
      <c r="Q36" s="111"/>
      <c r="R36" s="80"/>
      <c r="S36" s="81"/>
      <c r="T36" s="51"/>
      <c r="U36" s="60"/>
      <c r="V36" s="63"/>
    </row>
    <row r="37" spans="1:22" x14ac:dyDescent="0.45">
      <c r="A37" s="97"/>
      <c r="B37" s="97"/>
      <c r="C37" s="66"/>
      <c r="D37" s="67"/>
      <c r="E37" s="67"/>
      <c r="F37" s="67"/>
      <c r="G37" s="67"/>
      <c r="H37" s="67"/>
      <c r="I37" s="101"/>
      <c r="J37" s="102"/>
      <c r="K37" s="76"/>
      <c r="L37" s="76"/>
      <c r="M37" s="76"/>
      <c r="N37" s="76"/>
      <c r="O37" s="76"/>
      <c r="P37" s="114"/>
      <c r="Q37" s="115"/>
      <c r="R37" s="80"/>
      <c r="S37" s="81"/>
      <c r="T37" s="51" t="str">
        <f>IF(R37="","",DATEDIF(R37,"2025/4/1","Y"))</f>
        <v/>
      </c>
      <c r="U37" s="60"/>
      <c r="V37" s="63"/>
    </row>
    <row r="38" spans="1:22" x14ac:dyDescent="0.45">
      <c r="A38" s="98"/>
      <c r="B38" s="98"/>
      <c r="C38" s="69"/>
      <c r="D38" s="70"/>
      <c r="E38" s="70"/>
      <c r="F38" s="70"/>
      <c r="G38" s="70"/>
      <c r="H38" s="70"/>
      <c r="I38" s="112"/>
      <c r="J38" s="113"/>
      <c r="K38" s="77"/>
      <c r="L38" s="77"/>
      <c r="M38" s="77"/>
      <c r="N38" s="77"/>
      <c r="O38" s="77"/>
      <c r="P38" s="116"/>
      <c r="Q38" s="117"/>
      <c r="R38" s="82"/>
      <c r="S38" s="83"/>
      <c r="T38" s="92"/>
      <c r="U38" s="61"/>
      <c r="V38" s="93"/>
    </row>
    <row r="39" spans="1:22" ht="25.5" customHeight="1" x14ac:dyDescent="0.45">
      <c r="A39" s="118" t="s">
        <v>29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</row>
    <row r="40" spans="1:22" ht="13.5" customHeight="1" x14ac:dyDescent="0.45">
      <c r="A40" s="128">
        <v>2</v>
      </c>
      <c r="B40" s="128" t="s">
        <v>30</v>
      </c>
      <c r="C40" s="84" t="s">
        <v>18</v>
      </c>
      <c r="D40" s="85"/>
      <c r="E40" s="85"/>
      <c r="F40" s="85"/>
      <c r="G40" s="85"/>
      <c r="H40" s="85"/>
      <c r="I40" s="87" t="s">
        <v>19</v>
      </c>
      <c r="J40" s="88"/>
      <c r="K40" s="89" t="s">
        <v>20</v>
      </c>
      <c r="L40" s="89"/>
      <c r="M40" s="89"/>
      <c r="N40" s="89"/>
      <c r="O40" s="89"/>
      <c r="P40" s="103">
        <v>5349</v>
      </c>
      <c r="Q40" s="104"/>
      <c r="R40" s="131">
        <v>21983</v>
      </c>
      <c r="S40" s="89"/>
      <c r="T40" s="58">
        <f>IF(R40="","",DATEDIF(R40,"2023/4/1","Y"))</f>
        <v>63</v>
      </c>
      <c r="U40" s="59">
        <f>+T40+T42</f>
        <v>118</v>
      </c>
      <c r="V40" s="58" t="s">
        <v>21</v>
      </c>
    </row>
    <row r="41" spans="1:22" ht="13.5" customHeight="1" x14ac:dyDescent="0.45">
      <c r="A41" s="129"/>
      <c r="B41" s="129"/>
      <c r="C41" s="66"/>
      <c r="D41" s="67"/>
      <c r="E41" s="67"/>
      <c r="F41" s="67"/>
      <c r="G41" s="67"/>
      <c r="H41" s="67"/>
      <c r="I41" s="72"/>
      <c r="J41" s="73"/>
      <c r="K41" s="76"/>
      <c r="L41" s="76"/>
      <c r="M41" s="76"/>
      <c r="N41" s="76"/>
      <c r="O41" s="76"/>
      <c r="P41" s="64">
        <v>1900191001</v>
      </c>
      <c r="Q41" s="65"/>
      <c r="R41" s="76"/>
      <c r="S41" s="76"/>
      <c r="T41" s="51"/>
      <c r="U41" s="60"/>
      <c r="V41" s="51"/>
    </row>
    <row r="42" spans="1:22" ht="13.5" customHeight="1" x14ac:dyDescent="0.45">
      <c r="A42" s="129"/>
      <c r="B42" s="129"/>
      <c r="C42" s="66" t="s">
        <v>22</v>
      </c>
      <c r="D42" s="67"/>
      <c r="E42" s="67"/>
      <c r="F42" s="67"/>
      <c r="G42" s="67"/>
      <c r="H42" s="67"/>
      <c r="I42" s="72" t="s">
        <v>23</v>
      </c>
      <c r="J42" s="73"/>
      <c r="K42" s="76" t="s">
        <v>24</v>
      </c>
      <c r="L42" s="76"/>
      <c r="M42" s="76"/>
      <c r="N42" s="76"/>
      <c r="O42" s="76"/>
      <c r="P42" s="78">
        <v>5595</v>
      </c>
      <c r="Q42" s="79"/>
      <c r="R42" s="119">
        <v>24900</v>
      </c>
      <c r="S42" s="76"/>
      <c r="T42" s="51">
        <f>IF(R42="","",DATEDIF(R42,"2023/4/1","Y"))</f>
        <v>55</v>
      </c>
      <c r="U42" s="60"/>
      <c r="V42" s="51" t="s">
        <v>25</v>
      </c>
    </row>
    <row r="43" spans="1:22" ht="13.5" customHeight="1" x14ac:dyDescent="0.45">
      <c r="A43" s="130"/>
      <c r="B43" s="130"/>
      <c r="C43" s="69"/>
      <c r="D43" s="70"/>
      <c r="E43" s="70"/>
      <c r="F43" s="70"/>
      <c r="G43" s="70"/>
      <c r="H43" s="70"/>
      <c r="I43" s="74"/>
      <c r="J43" s="75"/>
      <c r="K43" s="77"/>
      <c r="L43" s="77"/>
      <c r="M43" s="77"/>
      <c r="N43" s="77"/>
      <c r="O43" s="77"/>
      <c r="P43" s="94">
        <v>8012501346</v>
      </c>
      <c r="Q43" s="95"/>
      <c r="R43" s="77"/>
      <c r="S43" s="77"/>
      <c r="T43" s="92"/>
      <c r="U43" s="61"/>
      <c r="V43" s="92"/>
    </row>
    <row r="44" spans="1:22" ht="18.75" customHeight="1" x14ac:dyDescent="0.45">
      <c r="A44" s="127"/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</row>
    <row r="45" spans="1:22" s="4" customFormat="1" ht="18.75" customHeight="1" x14ac:dyDescent="0.45">
      <c r="A45" s="120" t="s">
        <v>37</v>
      </c>
      <c r="B45" s="120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1"/>
      <c r="S45" s="16" t="s">
        <v>27</v>
      </c>
      <c r="T45" s="16"/>
      <c r="U45" s="16"/>
      <c r="V45" s="16"/>
    </row>
    <row r="46" spans="1:22" s="4" customFormat="1" ht="18.75" customHeight="1" x14ac:dyDescent="0.45">
      <c r="A46" s="120" t="s">
        <v>41</v>
      </c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1"/>
      <c r="S46" s="122"/>
      <c r="T46" s="123"/>
      <c r="U46" s="123"/>
      <c r="V46" s="123"/>
    </row>
    <row r="47" spans="1:22" s="4" customFormat="1" ht="18.75" customHeight="1" x14ac:dyDescent="0.45">
      <c r="A47" s="120" t="s">
        <v>38</v>
      </c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1"/>
      <c r="S47" s="123"/>
      <c r="T47" s="123"/>
      <c r="U47" s="123"/>
      <c r="V47" s="123"/>
    </row>
    <row r="48" spans="1:22" s="4" customFormat="1" ht="18.75" customHeight="1" x14ac:dyDescent="0.15">
      <c r="A48" s="124" t="s">
        <v>26</v>
      </c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5" t="s">
        <v>42</v>
      </c>
      <c r="T48" s="125"/>
      <c r="U48" s="125"/>
      <c r="V48" s="125"/>
    </row>
    <row r="49" spans="1:22" s="4" customFormat="1" ht="18" customHeight="1" x14ac:dyDescent="0.45">
      <c r="A49" s="126"/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</row>
    <row r="50" spans="1:22" s="4" customFormat="1" ht="18.75" customHeight="1" x14ac:dyDescent="0.45">
      <c r="A50" s="137" t="s">
        <v>31</v>
      </c>
      <c r="B50" s="137"/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</row>
    <row r="51" spans="1:22" ht="24" customHeight="1" x14ac:dyDescent="0.45">
      <c r="A51" s="1"/>
      <c r="B51" s="132"/>
      <c r="C51" s="132"/>
      <c r="D51" s="132"/>
      <c r="E51" s="132"/>
      <c r="F51" s="132"/>
      <c r="G51" s="132"/>
      <c r="H51" s="133" t="s">
        <v>35</v>
      </c>
      <c r="I51" s="133"/>
      <c r="J51" s="133"/>
      <c r="K51" s="133"/>
      <c r="L51" s="133"/>
      <c r="M51" s="133"/>
      <c r="N51" s="133"/>
      <c r="O51" s="134" t="s">
        <v>34</v>
      </c>
      <c r="P51" s="134"/>
      <c r="Q51" s="135"/>
      <c r="R51" s="135"/>
      <c r="S51" s="135"/>
      <c r="T51" s="135"/>
      <c r="U51" s="5" t="s">
        <v>28</v>
      </c>
      <c r="V51" s="6"/>
    </row>
    <row r="52" spans="1:22" s="4" customFormat="1" ht="15" customHeight="1" x14ac:dyDescent="0.45">
      <c r="A52" s="126"/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</row>
    <row r="53" spans="1:22" ht="24" customHeight="1" x14ac:dyDescent="0.45">
      <c r="A53" s="1"/>
      <c r="B53" s="132"/>
      <c r="C53" s="132"/>
      <c r="D53" s="132"/>
      <c r="E53" s="132"/>
      <c r="F53" s="132"/>
      <c r="G53" s="132"/>
      <c r="H53" s="133" t="s">
        <v>32</v>
      </c>
      <c r="I53" s="133"/>
      <c r="J53" s="133"/>
      <c r="K53" s="133"/>
      <c r="L53" s="133"/>
      <c r="M53" s="133"/>
      <c r="N53" s="133"/>
      <c r="O53" s="134" t="s">
        <v>34</v>
      </c>
      <c r="P53" s="134"/>
      <c r="Q53" s="135"/>
      <c r="R53" s="135"/>
      <c r="S53" s="135"/>
      <c r="T53" s="135"/>
      <c r="U53" s="5" t="s">
        <v>28</v>
      </c>
      <c r="V53" s="6"/>
    </row>
    <row r="54" spans="1:22" s="2" customFormat="1" ht="10.5" customHeight="1" x14ac:dyDescent="0.45">
      <c r="A54" s="136"/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</row>
    <row r="55" spans="1:22" s="2" customFormat="1" ht="18.75" customHeight="1" x14ac:dyDescent="0.45"/>
    <row r="56" spans="1:22" s="2" customFormat="1" ht="18.75" customHeight="1" x14ac:dyDescent="0.45"/>
    <row r="57" spans="1:22" s="2" customFormat="1" ht="12" x14ac:dyDescent="0.45"/>
  </sheetData>
  <mergeCells count="204">
    <mergeCell ref="R4:R5"/>
    <mergeCell ref="S4:V5"/>
    <mergeCell ref="A6:V6"/>
    <mergeCell ref="A1:V1"/>
    <mergeCell ref="A2:B2"/>
    <mergeCell ref="C2:H2"/>
    <mergeCell ref="I2:J3"/>
    <mergeCell ref="K2:M3"/>
    <mergeCell ref="N2:Q3"/>
    <mergeCell ref="R2:R3"/>
    <mergeCell ref="S2:V3"/>
    <mergeCell ref="A3:B5"/>
    <mergeCell ref="C3:H5"/>
    <mergeCell ref="A7:A10"/>
    <mergeCell ref="B7:B10"/>
    <mergeCell ref="C7:H8"/>
    <mergeCell ref="I7:J8"/>
    <mergeCell ref="K7:O10"/>
    <mergeCell ref="P7:Q8"/>
    <mergeCell ref="I4:J5"/>
    <mergeCell ref="K4:M5"/>
    <mergeCell ref="N4:Q5"/>
    <mergeCell ref="R7:S8"/>
    <mergeCell ref="T7:T10"/>
    <mergeCell ref="U7:U10"/>
    <mergeCell ref="V7:V8"/>
    <mergeCell ref="C9:H10"/>
    <mergeCell ref="I9:J10"/>
    <mergeCell ref="P9:Q10"/>
    <mergeCell ref="R9:S10"/>
    <mergeCell ref="V9:V10"/>
    <mergeCell ref="T11:T12"/>
    <mergeCell ref="U11:U14"/>
    <mergeCell ref="V11:V12"/>
    <mergeCell ref="P12:Q12"/>
    <mergeCell ref="C13:H14"/>
    <mergeCell ref="I13:J14"/>
    <mergeCell ref="K13:O14"/>
    <mergeCell ref="P13:Q13"/>
    <mergeCell ref="R13:S14"/>
    <mergeCell ref="C11:H12"/>
    <mergeCell ref="I11:J12"/>
    <mergeCell ref="K11:O12"/>
    <mergeCell ref="P11:Q11"/>
    <mergeCell ref="T13:T14"/>
    <mergeCell ref="V13:V14"/>
    <mergeCell ref="P14:Q14"/>
    <mergeCell ref="A15:A18"/>
    <mergeCell ref="B15:B18"/>
    <mergeCell ref="C15:H16"/>
    <mergeCell ref="I15:J16"/>
    <mergeCell ref="K15:O16"/>
    <mergeCell ref="P15:Q15"/>
    <mergeCell ref="R15:S16"/>
    <mergeCell ref="A11:A14"/>
    <mergeCell ref="B11:B14"/>
    <mergeCell ref="R11:S12"/>
    <mergeCell ref="T15:T16"/>
    <mergeCell ref="U15:U18"/>
    <mergeCell ref="V15:V16"/>
    <mergeCell ref="P16:Q16"/>
    <mergeCell ref="C17:H18"/>
    <mergeCell ref="I17:J18"/>
    <mergeCell ref="K17:O18"/>
    <mergeCell ref="P17:Q17"/>
    <mergeCell ref="R17:S18"/>
    <mergeCell ref="T17:T18"/>
    <mergeCell ref="V17:V18"/>
    <mergeCell ref="P18:Q18"/>
    <mergeCell ref="A19:A22"/>
    <mergeCell ref="B19:B22"/>
    <mergeCell ref="C19:H20"/>
    <mergeCell ref="I19:J20"/>
    <mergeCell ref="K19:O20"/>
    <mergeCell ref="P19:Q19"/>
    <mergeCell ref="R19:S20"/>
    <mergeCell ref="T19:T20"/>
    <mergeCell ref="P22:Q22"/>
    <mergeCell ref="A23:A26"/>
    <mergeCell ref="B23:B26"/>
    <mergeCell ref="C23:H24"/>
    <mergeCell ref="I23:J24"/>
    <mergeCell ref="K23:O24"/>
    <mergeCell ref="P23:Q23"/>
    <mergeCell ref="U19:U22"/>
    <mergeCell ref="V19:V20"/>
    <mergeCell ref="P20:Q20"/>
    <mergeCell ref="C21:H22"/>
    <mergeCell ref="I21:J22"/>
    <mergeCell ref="K21:O22"/>
    <mergeCell ref="P21:Q21"/>
    <mergeCell ref="R21:S22"/>
    <mergeCell ref="T21:T22"/>
    <mergeCell ref="V21:V22"/>
    <mergeCell ref="R23:S24"/>
    <mergeCell ref="T23:T24"/>
    <mergeCell ref="U23:U26"/>
    <mergeCell ref="V23:V24"/>
    <mergeCell ref="P24:Q24"/>
    <mergeCell ref="C25:H26"/>
    <mergeCell ref="I25:J26"/>
    <mergeCell ref="K25:O26"/>
    <mergeCell ref="P25:Q25"/>
    <mergeCell ref="R25:S26"/>
    <mergeCell ref="T25:T26"/>
    <mergeCell ref="V25:V26"/>
    <mergeCell ref="P26:Q26"/>
    <mergeCell ref="A27:A30"/>
    <mergeCell ref="B27:B30"/>
    <mergeCell ref="C27:H28"/>
    <mergeCell ref="I27:J28"/>
    <mergeCell ref="K27:O28"/>
    <mergeCell ref="P27:Q27"/>
    <mergeCell ref="R27:S28"/>
    <mergeCell ref="T27:T28"/>
    <mergeCell ref="U27:U30"/>
    <mergeCell ref="V27:V28"/>
    <mergeCell ref="P28:Q28"/>
    <mergeCell ref="C29:H30"/>
    <mergeCell ref="I29:J30"/>
    <mergeCell ref="K29:O30"/>
    <mergeCell ref="P29:Q29"/>
    <mergeCell ref="R29:S30"/>
    <mergeCell ref="T29:T30"/>
    <mergeCell ref="V29:V30"/>
    <mergeCell ref="P30:Q30"/>
    <mergeCell ref="A31:A34"/>
    <mergeCell ref="B31:B34"/>
    <mergeCell ref="C31:H32"/>
    <mergeCell ref="I31:J32"/>
    <mergeCell ref="K31:O32"/>
    <mergeCell ref="P31:Q31"/>
    <mergeCell ref="R31:S32"/>
    <mergeCell ref="T31:T32"/>
    <mergeCell ref="P34:Q34"/>
    <mergeCell ref="K35:O36"/>
    <mergeCell ref="P35:Q35"/>
    <mergeCell ref="U31:U34"/>
    <mergeCell ref="V31:V32"/>
    <mergeCell ref="P32:Q32"/>
    <mergeCell ref="C33:H34"/>
    <mergeCell ref="I33:J34"/>
    <mergeCell ref="K33:O34"/>
    <mergeCell ref="P33:Q33"/>
    <mergeCell ref="R33:S34"/>
    <mergeCell ref="T33:T34"/>
    <mergeCell ref="V33:V34"/>
    <mergeCell ref="R35:S36"/>
    <mergeCell ref="T35:T36"/>
    <mergeCell ref="U35:U38"/>
    <mergeCell ref="V35:V36"/>
    <mergeCell ref="P36:Q36"/>
    <mergeCell ref="C37:H38"/>
    <mergeCell ref="I37:J38"/>
    <mergeCell ref="K37:O38"/>
    <mergeCell ref="P37:Q37"/>
    <mergeCell ref="R37:S38"/>
    <mergeCell ref="T37:T38"/>
    <mergeCell ref="V37:V38"/>
    <mergeCell ref="P38:Q38"/>
    <mergeCell ref="A39:V39"/>
    <mergeCell ref="A40:A43"/>
    <mergeCell ref="B40:B43"/>
    <mergeCell ref="C40:H41"/>
    <mergeCell ref="I40:J41"/>
    <mergeCell ref="K40:O41"/>
    <mergeCell ref="P40:Q40"/>
    <mergeCell ref="R40:S41"/>
    <mergeCell ref="T40:T41"/>
    <mergeCell ref="U40:U43"/>
    <mergeCell ref="V40:V41"/>
    <mergeCell ref="P41:Q41"/>
    <mergeCell ref="C42:H43"/>
    <mergeCell ref="I42:J43"/>
    <mergeCell ref="K42:O43"/>
    <mergeCell ref="P42:Q42"/>
    <mergeCell ref="R42:S43"/>
    <mergeCell ref="A35:A38"/>
    <mergeCell ref="B35:B38"/>
    <mergeCell ref="C35:H36"/>
    <mergeCell ref="I35:J36"/>
    <mergeCell ref="A46:R46"/>
    <mergeCell ref="S46:V47"/>
    <mergeCell ref="A47:R47"/>
    <mergeCell ref="A48:R48"/>
    <mergeCell ref="S48:V48"/>
    <mergeCell ref="A49:V49"/>
    <mergeCell ref="T42:T43"/>
    <mergeCell ref="V42:V43"/>
    <mergeCell ref="P43:Q43"/>
    <mergeCell ref="A44:V44"/>
    <mergeCell ref="A45:R45"/>
    <mergeCell ref="S45:V45"/>
    <mergeCell ref="B53:G53"/>
    <mergeCell ref="H53:N53"/>
    <mergeCell ref="O53:P53"/>
    <mergeCell ref="Q53:T53"/>
    <mergeCell ref="A54:V54"/>
    <mergeCell ref="A50:V50"/>
    <mergeCell ref="B51:G51"/>
    <mergeCell ref="H51:N51"/>
    <mergeCell ref="O51:P51"/>
    <mergeCell ref="Q51:T51"/>
    <mergeCell ref="A52:V52"/>
  </mergeCells>
  <phoneticPr fontId="2"/>
  <pageMargins left="0.51181102362204722" right="0.51181102362204722" top="0.55118110236220474" bottom="0.15748031496062992" header="0.31496062992125984" footer="0.31496062992125984"/>
  <pageSetup paperSize="9"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57"/>
  <sheetViews>
    <sheetView view="pageBreakPreview" zoomScaleNormal="100" zoomScaleSheetLayoutView="100" workbookViewId="0">
      <selection activeCell="R13" sqref="R13:S16"/>
    </sheetView>
  </sheetViews>
  <sheetFormatPr defaultColWidth="6.19921875" defaultRowHeight="12.6" x14ac:dyDescent="0.45"/>
  <cols>
    <col min="1" max="1" width="4.59765625" style="3" customWidth="1"/>
    <col min="2" max="2" width="5.3984375" style="3" customWidth="1"/>
    <col min="3" max="8" width="2.5" style="3" customWidth="1"/>
    <col min="9" max="10" width="6.69921875" style="3" customWidth="1"/>
    <col min="11" max="15" width="2.5" style="3" customWidth="1"/>
    <col min="16" max="16" width="5.59765625" style="3" customWidth="1"/>
    <col min="17" max="17" width="6.59765625" style="3" customWidth="1"/>
    <col min="18" max="19" width="5.59765625" style="3" customWidth="1"/>
    <col min="20" max="20" width="6.59765625" style="3" customWidth="1"/>
    <col min="21" max="21" width="6.19921875" style="3" customWidth="1"/>
    <col min="22" max="22" width="5.59765625" style="3" customWidth="1"/>
    <col min="23" max="23" width="1.09765625" style="3" customWidth="1"/>
    <col min="24" max="16384" width="6.19921875" style="3"/>
  </cols>
  <sheetData>
    <row r="1" spans="1:22" ht="46.5" customHeight="1" x14ac:dyDescent="0.45">
      <c r="A1" s="14" t="s">
        <v>40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ht="21" customHeight="1" x14ac:dyDescent="0.45">
      <c r="A2" s="15" t="s">
        <v>0</v>
      </c>
      <c r="B2" s="15"/>
      <c r="C2" s="16" t="s">
        <v>1</v>
      </c>
      <c r="D2" s="16"/>
      <c r="E2" s="16"/>
      <c r="F2" s="16"/>
      <c r="G2" s="16"/>
      <c r="H2" s="16"/>
      <c r="I2" s="16" t="s">
        <v>2</v>
      </c>
      <c r="J2" s="16"/>
      <c r="K2" s="17" t="s">
        <v>3</v>
      </c>
      <c r="L2" s="18"/>
      <c r="M2" s="19"/>
      <c r="N2" s="23"/>
      <c r="O2" s="24"/>
      <c r="P2" s="24"/>
      <c r="Q2" s="25"/>
      <c r="R2" s="7" t="s">
        <v>4</v>
      </c>
      <c r="S2" s="9"/>
      <c r="T2" s="9"/>
      <c r="U2" s="9"/>
      <c r="V2" s="10"/>
    </row>
    <row r="3" spans="1:22" ht="11.25" customHeight="1" x14ac:dyDescent="0.45">
      <c r="A3" s="29"/>
      <c r="B3" s="29"/>
      <c r="C3" s="29"/>
      <c r="D3" s="29"/>
      <c r="E3" s="29"/>
      <c r="F3" s="29"/>
      <c r="G3" s="29"/>
      <c r="H3" s="29"/>
      <c r="I3" s="16"/>
      <c r="J3" s="16"/>
      <c r="K3" s="20"/>
      <c r="L3" s="21"/>
      <c r="M3" s="22"/>
      <c r="N3" s="26"/>
      <c r="O3" s="27"/>
      <c r="P3" s="27"/>
      <c r="Q3" s="28"/>
      <c r="R3" s="8"/>
      <c r="S3" s="11"/>
      <c r="T3" s="11"/>
      <c r="U3" s="11"/>
      <c r="V3" s="12"/>
    </row>
    <row r="4" spans="1:22" ht="16.5" customHeight="1" x14ac:dyDescent="0.45">
      <c r="A4" s="29"/>
      <c r="B4" s="29"/>
      <c r="C4" s="29"/>
      <c r="D4" s="29"/>
      <c r="E4" s="29"/>
      <c r="F4" s="29"/>
      <c r="G4" s="29"/>
      <c r="H4" s="29"/>
      <c r="I4" s="16" t="s">
        <v>5</v>
      </c>
      <c r="J4" s="16"/>
      <c r="K4" s="17" t="s">
        <v>3</v>
      </c>
      <c r="L4" s="18"/>
      <c r="M4" s="19"/>
      <c r="N4" s="23"/>
      <c r="O4" s="24"/>
      <c r="P4" s="24"/>
      <c r="Q4" s="25"/>
      <c r="R4" s="7" t="s">
        <v>4</v>
      </c>
      <c r="S4" s="9"/>
      <c r="T4" s="9"/>
      <c r="U4" s="9"/>
      <c r="V4" s="10"/>
    </row>
    <row r="5" spans="1:22" ht="16.5" customHeight="1" x14ac:dyDescent="0.45">
      <c r="A5" s="29"/>
      <c r="B5" s="29"/>
      <c r="C5" s="29"/>
      <c r="D5" s="29"/>
      <c r="E5" s="29"/>
      <c r="F5" s="29"/>
      <c r="G5" s="29"/>
      <c r="H5" s="29"/>
      <c r="I5" s="16"/>
      <c r="J5" s="16"/>
      <c r="K5" s="20"/>
      <c r="L5" s="21"/>
      <c r="M5" s="22"/>
      <c r="N5" s="26"/>
      <c r="O5" s="27"/>
      <c r="P5" s="27"/>
      <c r="Q5" s="28"/>
      <c r="R5" s="8"/>
      <c r="S5" s="11"/>
      <c r="T5" s="11"/>
      <c r="U5" s="11"/>
      <c r="V5" s="12"/>
    </row>
    <row r="6" spans="1:22" ht="21.75" customHeight="1" x14ac:dyDescent="0.4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2" ht="14.25" customHeight="1" x14ac:dyDescent="0.45">
      <c r="A7" s="30" t="s">
        <v>6</v>
      </c>
      <c r="B7" s="32" t="s">
        <v>7</v>
      </c>
      <c r="C7" s="34" t="s">
        <v>8</v>
      </c>
      <c r="D7" s="34"/>
      <c r="E7" s="34"/>
      <c r="F7" s="34"/>
      <c r="G7" s="34"/>
      <c r="H7" s="34"/>
      <c r="I7" s="36" t="s">
        <v>9</v>
      </c>
      <c r="J7" s="37"/>
      <c r="K7" s="40" t="s">
        <v>10</v>
      </c>
      <c r="L7" s="40"/>
      <c r="M7" s="40"/>
      <c r="N7" s="40"/>
      <c r="O7" s="40"/>
      <c r="P7" s="42" t="s">
        <v>36</v>
      </c>
      <c r="Q7" s="43"/>
      <c r="R7" s="46" t="s">
        <v>11</v>
      </c>
      <c r="S7" s="46"/>
      <c r="T7" s="48" t="s">
        <v>12</v>
      </c>
      <c r="U7" s="50" t="s">
        <v>13</v>
      </c>
      <c r="V7" s="52" t="s">
        <v>14</v>
      </c>
    </row>
    <row r="8" spans="1:22" ht="14.25" customHeight="1" x14ac:dyDescent="0.45">
      <c r="A8" s="31"/>
      <c r="B8" s="33"/>
      <c r="C8" s="35"/>
      <c r="D8" s="35"/>
      <c r="E8" s="35"/>
      <c r="F8" s="35"/>
      <c r="G8" s="35"/>
      <c r="H8" s="35"/>
      <c r="I8" s="38"/>
      <c r="J8" s="39"/>
      <c r="K8" s="41"/>
      <c r="L8" s="41"/>
      <c r="M8" s="41"/>
      <c r="N8" s="41"/>
      <c r="O8" s="41"/>
      <c r="P8" s="44"/>
      <c r="Q8" s="45"/>
      <c r="R8" s="47"/>
      <c r="S8" s="47"/>
      <c r="T8" s="49"/>
      <c r="U8" s="51"/>
      <c r="V8" s="53"/>
    </row>
    <row r="9" spans="1:22" ht="14.25" customHeight="1" x14ac:dyDescent="0.45">
      <c r="A9" s="31"/>
      <c r="B9" s="33"/>
      <c r="C9" s="54" t="s">
        <v>15</v>
      </c>
      <c r="D9" s="54"/>
      <c r="E9" s="54"/>
      <c r="F9" s="54"/>
      <c r="G9" s="54"/>
      <c r="H9" s="54"/>
      <c r="I9" s="55" t="s">
        <v>15</v>
      </c>
      <c r="J9" s="56"/>
      <c r="K9" s="41"/>
      <c r="L9" s="41"/>
      <c r="M9" s="41"/>
      <c r="N9" s="41"/>
      <c r="O9" s="41"/>
      <c r="P9" s="44" t="s">
        <v>16</v>
      </c>
      <c r="Q9" s="45"/>
      <c r="R9" s="57" t="s">
        <v>33</v>
      </c>
      <c r="S9" s="57"/>
      <c r="T9" s="49"/>
      <c r="U9" s="51"/>
      <c r="V9" s="53" t="s">
        <v>17</v>
      </c>
    </row>
    <row r="10" spans="1:22" ht="14.25" customHeight="1" x14ac:dyDescent="0.45">
      <c r="A10" s="31"/>
      <c r="B10" s="33"/>
      <c r="C10" s="54"/>
      <c r="D10" s="54"/>
      <c r="E10" s="54"/>
      <c r="F10" s="54"/>
      <c r="G10" s="54"/>
      <c r="H10" s="54"/>
      <c r="I10" s="55"/>
      <c r="J10" s="56"/>
      <c r="K10" s="41"/>
      <c r="L10" s="41"/>
      <c r="M10" s="41"/>
      <c r="N10" s="41"/>
      <c r="O10" s="41"/>
      <c r="P10" s="44"/>
      <c r="Q10" s="45"/>
      <c r="R10" s="57"/>
      <c r="S10" s="57"/>
      <c r="T10" s="49"/>
      <c r="U10" s="51"/>
      <c r="V10" s="53"/>
    </row>
    <row r="11" spans="1:22" x14ac:dyDescent="0.45">
      <c r="A11" s="107">
        <v>2</v>
      </c>
      <c r="B11" s="107" t="s">
        <v>39</v>
      </c>
      <c r="C11" s="84"/>
      <c r="D11" s="85"/>
      <c r="E11" s="85"/>
      <c r="F11" s="85"/>
      <c r="G11" s="85"/>
      <c r="H11" s="86"/>
      <c r="I11" s="87"/>
      <c r="J11" s="88"/>
      <c r="K11" s="87"/>
      <c r="L11" s="89"/>
      <c r="M11" s="89"/>
      <c r="N11" s="89"/>
      <c r="O11" s="88"/>
      <c r="P11" s="90"/>
      <c r="Q11" s="91"/>
      <c r="R11" s="105"/>
      <c r="S11" s="106"/>
      <c r="T11" s="58" t="str">
        <f>IF(R11="","",DATEDIF(R11,"2025/4/1","Y"))</f>
        <v/>
      </c>
      <c r="U11" s="59" t="str">
        <f>IF(R13="","",T11+T13)</f>
        <v/>
      </c>
      <c r="V11" s="62"/>
    </row>
    <row r="12" spans="1:22" x14ac:dyDescent="0.45">
      <c r="A12" s="108"/>
      <c r="B12" s="108"/>
      <c r="C12" s="66"/>
      <c r="D12" s="67"/>
      <c r="E12" s="67"/>
      <c r="F12" s="67"/>
      <c r="G12" s="67"/>
      <c r="H12" s="68"/>
      <c r="I12" s="72"/>
      <c r="J12" s="73"/>
      <c r="K12" s="72"/>
      <c r="L12" s="76"/>
      <c r="M12" s="76"/>
      <c r="N12" s="76"/>
      <c r="O12" s="73"/>
      <c r="P12" s="64"/>
      <c r="Q12" s="65"/>
      <c r="R12" s="80"/>
      <c r="S12" s="81"/>
      <c r="T12" s="51"/>
      <c r="U12" s="60"/>
      <c r="V12" s="63"/>
    </row>
    <row r="13" spans="1:22" x14ac:dyDescent="0.45">
      <c r="A13" s="108"/>
      <c r="B13" s="108"/>
      <c r="C13" s="66"/>
      <c r="D13" s="67"/>
      <c r="E13" s="67"/>
      <c r="F13" s="67"/>
      <c r="G13" s="67"/>
      <c r="H13" s="68"/>
      <c r="I13" s="72"/>
      <c r="J13" s="73"/>
      <c r="K13" s="72"/>
      <c r="L13" s="76"/>
      <c r="M13" s="76"/>
      <c r="N13" s="76"/>
      <c r="O13" s="73"/>
      <c r="P13" s="78"/>
      <c r="Q13" s="79"/>
      <c r="R13" s="80"/>
      <c r="S13" s="81"/>
      <c r="T13" s="51" t="str">
        <f>IF(R13="","",DATEDIF(R13,"2025/4/1","Y"))</f>
        <v/>
      </c>
      <c r="U13" s="60"/>
      <c r="V13" s="63"/>
    </row>
    <row r="14" spans="1:22" x14ac:dyDescent="0.45">
      <c r="A14" s="109"/>
      <c r="B14" s="109"/>
      <c r="C14" s="69"/>
      <c r="D14" s="70"/>
      <c r="E14" s="70"/>
      <c r="F14" s="70"/>
      <c r="G14" s="70"/>
      <c r="H14" s="71"/>
      <c r="I14" s="74"/>
      <c r="J14" s="75"/>
      <c r="K14" s="74"/>
      <c r="L14" s="77"/>
      <c r="M14" s="77"/>
      <c r="N14" s="77"/>
      <c r="O14" s="75"/>
      <c r="P14" s="94"/>
      <c r="Q14" s="95"/>
      <c r="R14" s="82"/>
      <c r="S14" s="83"/>
      <c r="T14" s="92"/>
      <c r="U14" s="61"/>
      <c r="V14" s="93"/>
    </row>
    <row r="15" spans="1:22" x14ac:dyDescent="0.45">
      <c r="A15" s="96"/>
      <c r="B15" s="96"/>
      <c r="C15" s="84"/>
      <c r="D15" s="85"/>
      <c r="E15" s="85"/>
      <c r="F15" s="85"/>
      <c r="G15" s="85"/>
      <c r="H15" s="86"/>
      <c r="I15" s="99"/>
      <c r="J15" s="100"/>
      <c r="K15" s="87"/>
      <c r="L15" s="89"/>
      <c r="M15" s="89"/>
      <c r="N15" s="89"/>
      <c r="O15" s="88"/>
      <c r="P15" s="103"/>
      <c r="Q15" s="104"/>
      <c r="R15" s="105"/>
      <c r="S15" s="106"/>
      <c r="T15" s="58" t="str">
        <f>IF(R15="","",DATEDIF(R15,"2025/4/1","Y"))</f>
        <v/>
      </c>
      <c r="U15" s="59" t="str">
        <f t="shared" ref="U15" si="0">IF(R17="","",T15+T17)</f>
        <v/>
      </c>
      <c r="V15" s="62"/>
    </row>
    <row r="16" spans="1:22" x14ac:dyDescent="0.45">
      <c r="A16" s="97"/>
      <c r="B16" s="97"/>
      <c r="C16" s="66"/>
      <c r="D16" s="67"/>
      <c r="E16" s="67"/>
      <c r="F16" s="67"/>
      <c r="G16" s="67"/>
      <c r="H16" s="68"/>
      <c r="I16" s="101"/>
      <c r="J16" s="102"/>
      <c r="K16" s="72"/>
      <c r="L16" s="76"/>
      <c r="M16" s="76"/>
      <c r="N16" s="76"/>
      <c r="O16" s="73"/>
      <c r="P16" s="110"/>
      <c r="Q16" s="111"/>
      <c r="R16" s="80"/>
      <c r="S16" s="81"/>
      <c r="T16" s="51"/>
      <c r="U16" s="60"/>
      <c r="V16" s="63"/>
    </row>
    <row r="17" spans="1:22" ht="13.5" customHeight="1" x14ac:dyDescent="0.45">
      <c r="A17" s="97"/>
      <c r="B17" s="97"/>
      <c r="C17" s="66"/>
      <c r="D17" s="67"/>
      <c r="E17" s="67"/>
      <c r="F17" s="67"/>
      <c r="G17" s="67"/>
      <c r="H17" s="68"/>
      <c r="I17" s="101"/>
      <c r="J17" s="102"/>
      <c r="K17" s="72"/>
      <c r="L17" s="76"/>
      <c r="M17" s="76"/>
      <c r="N17" s="76"/>
      <c r="O17" s="73"/>
      <c r="P17" s="114"/>
      <c r="Q17" s="115"/>
      <c r="R17" s="80"/>
      <c r="S17" s="81"/>
      <c r="T17" s="51" t="str">
        <f>IF(R17="","",DATEDIF(R17,"2025/4/1","Y"))</f>
        <v/>
      </c>
      <c r="U17" s="60"/>
      <c r="V17" s="63"/>
    </row>
    <row r="18" spans="1:22" x14ac:dyDescent="0.45">
      <c r="A18" s="98"/>
      <c r="B18" s="98"/>
      <c r="C18" s="69"/>
      <c r="D18" s="70"/>
      <c r="E18" s="70"/>
      <c r="F18" s="70"/>
      <c r="G18" s="70"/>
      <c r="H18" s="71"/>
      <c r="I18" s="112"/>
      <c r="J18" s="113"/>
      <c r="K18" s="74"/>
      <c r="L18" s="77"/>
      <c r="M18" s="77"/>
      <c r="N18" s="77"/>
      <c r="O18" s="75"/>
      <c r="P18" s="116"/>
      <c r="Q18" s="117"/>
      <c r="R18" s="82"/>
      <c r="S18" s="83"/>
      <c r="T18" s="92"/>
      <c r="U18" s="61"/>
      <c r="V18" s="93"/>
    </row>
    <row r="19" spans="1:22" x14ac:dyDescent="0.45">
      <c r="A19" s="96"/>
      <c r="B19" s="96"/>
      <c r="C19" s="84"/>
      <c r="D19" s="85"/>
      <c r="E19" s="85"/>
      <c r="F19" s="85"/>
      <c r="G19" s="85"/>
      <c r="H19" s="86"/>
      <c r="I19" s="99"/>
      <c r="J19" s="100"/>
      <c r="K19" s="87"/>
      <c r="L19" s="89"/>
      <c r="M19" s="89"/>
      <c r="N19" s="89"/>
      <c r="O19" s="88"/>
      <c r="P19" s="103"/>
      <c r="Q19" s="104"/>
      <c r="R19" s="105"/>
      <c r="S19" s="106"/>
      <c r="T19" s="58" t="str">
        <f>IF(R19="","",DATEDIF(R19,"2025/4/1","Y"))</f>
        <v/>
      </c>
      <c r="U19" s="59" t="str">
        <f t="shared" ref="U19" si="1">IF(R21="","",T19+T21)</f>
        <v/>
      </c>
      <c r="V19" s="62"/>
    </row>
    <row r="20" spans="1:22" x14ac:dyDescent="0.45">
      <c r="A20" s="97"/>
      <c r="B20" s="97"/>
      <c r="C20" s="66"/>
      <c r="D20" s="67"/>
      <c r="E20" s="67"/>
      <c r="F20" s="67"/>
      <c r="G20" s="67"/>
      <c r="H20" s="68"/>
      <c r="I20" s="101"/>
      <c r="J20" s="102"/>
      <c r="K20" s="72"/>
      <c r="L20" s="76"/>
      <c r="M20" s="76"/>
      <c r="N20" s="76"/>
      <c r="O20" s="73"/>
      <c r="P20" s="110"/>
      <c r="Q20" s="111"/>
      <c r="R20" s="80"/>
      <c r="S20" s="81"/>
      <c r="T20" s="51"/>
      <c r="U20" s="60"/>
      <c r="V20" s="63"/>
    </row>
    <row r="21" spans="1:22" ht="13.5" customHeight="1" x14ac:dyDescent="0.45">
      <c r="A21" s="97"/>
      <c r="B21" s="97"/>
      <c r="C21" s="66"/>
      <c r="D21" s="67"/>
      <c r="E21" s="67"/>
      <c r="F21" s="67"/>
      <c r="G21" s="67"/>
      <c r="H21" s="68"/>
      <c r="I21" s="101"/>
      <c r="J21" s="102"/>
      <c r="K21" s="72"/>
      <c r="L21" s="76"/>
      <c r="M21" s="76"/>
      <c r="N21" s="76"/>
      <c r="O21" s="73"/>
      <c r="P21" s="114"/>
      <c r="Q21" s="115"/>
      <c r="R21" s="80"/>
      <c r="S21" s="81"/>
      <c r="T21" s="51" t="str">
        <f>IF(R21="","",DATEDIF(R21,"2025/4/1","Y"))</f>
        <v/>
      </c>
      <c r="U21" s="60"/>
      <c r="V21" s="63"/>
    </row>
    <row r="22" spans="1:22" x14ac:dyDescent="0.45">
      <c r="A22" s="98"/>
      <c r="B22" s="98"/>
      <c r="C22" s="69"/>
      <c r="D22" s="70"/>
      <c r="E22" s="70"/>
      <c r="F22" s="70"/>
      <c r="G22" s="70"/>
      <c r="H22" s="71"/>
      <c r="I22" s="112"/>
      <c r="J22" s="113"/>
      <c r="K22" s="74"/>
      <c r="L22" s="77"/>
      <c r="M22" s="77"/>
      <c r="N22" s="77"/>
      <c r="O22" s="75"/>
      <c r="P22" s="116"/>
      <c r="Q22" s="117"/>
      <c r="R22" s="82"/>
      <c r="S22" s="83"/>
      <c r="T22" s="92"/>
      <c r="U22" s="61"/>
      <c r="V22" s="93"/>
    </row>
    <row r="23" spans="1:22" x14ac:dyDescent="0.45">
      <c r="A23" s="96"/>
      <c r="B23" s="96"/>
      <c r="C23" s="84"/>
      <c r="D23" s="85"/>
      <c r="E23" s="85"/>
      <c r="F23" s="85"/>
      <c r="G23" s="85"/>
      <c r="H23" s="86"/>
      <c r="I23" s="99"/>
      <c r="J23" s="100"/>
      <c r="K23" s="87"/>
      <c r="L23" s="89"/>
      <c r="M23" s="89"/>
      <c r="N23" s="89"/>
      <c r="O23" s="88"/>
      <c r="P23" s="103"/>
      <c r="Q23" s="104"/>
      <c r="R23" s="105"/>
      <c r="S23" s="106"/>
      <c r="T23" s="58" t="str">
        <f>IF(R23="","",DATEDIF(R23,"2025/4/1","Y"))</f>
        <v/>
      </c>
      <c r="U23" s="59" t="str">
        <f t="shared" ref="U23" si="2">IF(R25="","",T23+T25)</f>
        <v/>
      </c>
      <c r="V23" s="62"/>
    </row>
    <row r="24" spans="1:22" x14ac:dyDescent="0.45">
      <c r="A24" s="97"/>
      <c r="B24" s="97"/>
      <c r="C24" s="66"/>
      <c r="D24" s="67"/>
      <c r="E24" s="67"/>
      <c r="F24" s="67"/>
      <c r="G24" s="67"/>
      <c r="H24" s="68"/>
      <c r="I24" s="101"/>
      <c r="J24" s="102"/>
      <c r="K24" s="72"/>
      <c r="L24" s="76"/>
      <c r="M24" s="76"/>
      <c r="N24" s="76"/>
      <c r="O24" s="73"/>
      <c r="P24" s="110"/>
      <c r="Q24" s="111"/>
      <c r="R24" s="80"/>
      <c r="S24" s="81"/>
      <c r="T24" s="51"/>
      <c r="U24" s="60"/>
      <c r="V24" s="63"/>
    </row>
    <row r="25" spans="1:22" ht="13.5" customHeight="1" x14ac:dyDescent="0.45">
      <c r="A25" s="97"/>
      <c r="B25" s="97"/>
      <c r="C25" s="66"/>
      <c r="D25" s="67"/>
      <c r="E25" s="67"/>
      <c r="F25" s="67"/>
      <c r="G25" s="67"/>
      <c r="H25" s="68"/>
      <c r="I25" s="101"/>
      <c r="J25" s="102"/>
      <c r="K25" s="72"/>
      <c r="L25" s="76"/>
      <c r="M25" s="76"/>
      <c r="N25" s="76"/>
      <c r="O25" s="73"/>
      <c r="P25" s="114"/>
      <c r="Q25" s="115"/>
      <c r="R25" s="80"/>
      <c r="S25" s="81"/>
      <c r="T25" s="51" t="str">
        <f>IF(R25="","",DATEDIF(R25,"2025/4/1","Y"))</f>
        <v/>
      </c>
      <c r="U25" s="60"/>
      <c r="V25" s="63"/>
    </row>
    <row r="26" spans="1:22" ht="13.5" customHeight="1" x14ac:dyDescent="0.45">
      <c r="A26" s="98"/>
      <c r="B26" s="98"/>
      <c r="C26" s="69"/>
      <c r="D26" s="70"/>
      <c r="E26" s="70"/>
      <c r="F26" s="70"/>
      <c r="G26" s="70"/>
      <c r="H26" s="71"/>
      <c r="I26" s="112"/>
      <c r="J26" s="113"/>
      <c r="K26" s="74"/>
      <c r="L26" s="77"/>
      <c r="M26" s="77"/>
      <c r="N26" s="77"/>
      <c r="O26" s="75"/>
      <c r="P26" s="116"/>
      <c r="Q26" s="117"/>
      <c r="R26" s="82"/>
      <c r="S26" s="83"/>
      <c r="T26" s="92"/>
      <c r="U26" s="61"/>
      <c r="V26" s="93"/>
    </row>
    <row r="27" spans="1:22" x14ac:dyDescent="0.45">
      <c r="A27" s="96"/>
      <c r="B27" s="96"/>
      <c r="C27" s="84"/>
      <c r="D27" s="85"/>
      <c r="E27" s="85"/>
      <c r="F27" s="85"/>
      <c r="G27" s="85"/>
      <c r="H27" s="85"/>
      <c r="I27" s="99"/>
      <c r="J27" s="100"/>
      <c r="K27" s="89"/>
      <c r="L27" s="89"/>
      <c r="M27" s="89"/>
      <c r="N27" s="89"/>
      <c r="O27" s="89"/>
      <c r="P27" s="103"/>
      <c r="Q27" s="104"/>
      <c r="R27" s="105"/>
      <c r="S27" s="106"/>
      <c r="T27" s="58" t="str">
        <f>IF(R27="","",DATEDIF(R27,"2025/4/1","Y"))</f>
        <v/>
      </c>
      <c r="U27" s="59" t="str">
        <f t="shared" ref="U27" si="3">IF(R29="","",T27+T29)</f>
        <v/>
      </c>
      <c r="V27" s="62"/>
    </row>
    <row r="28" spans="1:22" x14ac:dyDescent="0.45">
      <c r="A28" s="97"/>
      <c r="B28" s="97"/>
      <c r="C28" s="66"/>
      <c r="D28" s="67"/>
      <c r="E28" s="67"/>
      <c r="F28" s="67"/>
      <c r="G28" s="67"/>
      <c r="H28" s="67"/>
      <c r="I28" s="101"/>
      <c r="J28" s="102"/>
      <c r="K28" s="76"/>
      <c r="L28" s="76"/>
      <c r="M28" s="76"/>
      <c r="N28" s="76"/>
      <c r="O28" s="76"/>
      <c r="P28" s="110"/>
      <c r="Q28" s="111"/>
      <c r="R28" s="80"/>
      <c r="S28" s="81"/>
      <c r="T28" s="51"/>
      <c r="U28" s="60"/>
      <c r="V28" s="63"/>
    </row>
    <row r="29" spans="1:22" ht="13.5" customHeight="1" x14ac:dyDescent="0.45">
      <c r="A29" s="97"/>
      <c r="B29" s="97"/>
      <c r="C29" s="66"/>
      <c r="D29" s="67"/>
      <c r="E29" s="67"/>
      <c r="F29" s="67"/>
      <c r="G29" s="67"/>
      <c r="H29" s="67"/>
      <c r="I29" s="101"/>
      <c r="J29" s="102"/>
      <c r="K29" s="76"/>
      <c r="L29" s="76"/>
      <c r="M29" s="76"/>
      <c r="N29" s="76"/>
      <c r="O29" s="76"/>
      <c r="P29" s="114"/>
      <c r="Q29" s="115"/>
      <c r="R29" s="80"/>
      <c r="S29" s="81"/>
      <c r="T29" s="51" t="str">
        <f>IF(R29="","",DATEDIF(R29,"2025/4/1","Y"))</f>
        <v/>
      </c>
      <c r="U29" s="60"/>
      <c r="V29" s="63"/>
    </row>
    <row r="30" spans="1:22" x14ac:dyDescent="0.45">
      <c r="A30" s="98"/>
      <c r="B30" s="98"/>
      <c r="C30" s="69"/>
      <c r="D30" s="70"/>
      <c r="E30" s="70"/>
      <c r="F30" s="70"/>
      <c r="G30" s="70"/>
      <c r="H30" s="70"/>
      <c r="I30" s="112"/>
      <c r="J30" s="113"/>
      <c r="K30" s="77"/>
      <c r="L30" s="77"/>
      <c r="M30" s="77"/>
      <c r="N30" s="77"/>
      <c r="O30" s="77"/>
      <c r="P30" s="116"/>
      <c r="Q30" s="117"/>
      <c r="R30" s="82"/>
      <c r="S30" s="83"/>
      <c r="T30" s="92"/>
      <c r="U30" s="61"/>
      <c r="V30" s="93"/>
    </row>
    <row r="31" spans="1:22" x14ac:dyDescent="0.45">
      <c r="A31" s="96"/>
      <c r="B31" s="96"/>
      <c r="C31" s="84"/>
      <c r="D31" s="85"/>
      <c r="E31" s="85"/>
      <c r="F31" s="85"/>
      <c r="G31" s="85"/>
      <c r="H31" s="85"/>
      <c r="I31" s="99"/>
      <c r="J31" s="100"/>
      <c r="K31" s="89"/>
      <c r="L31" s="89"/>
      <c r="M31" s="89"/>
      <c r="N31" s="89"/>
      <c r="O31" s="89"/>
      <c r="P31" s="103"/>
      <c r="Q31" s="104"/>
      <c r="R31" s="105"/>
      <c r="S31" s="106"/>
      <c r="T31" s="58" t="str">
        <f>IF(R31="","",DATEDIF(R31,"2025/4/1","Y"))</f>
        <v/>
      </c>
      <c r="U31" s="59" t="str">
        <f t="shared" ref="U31" si="4">IF(R33="","",T31+T33)</f>
        <v/>
      </c>
      <c r="V31" s="62"/>
    </row>
    <row r="32" spans="1:22" x14ac:dyDescent="0.45">
      <c r="A32" s="97"/>
      <c r="B32" s="97"/>
      <c r="C32" s="66"/>
      <c r="D32" s="67"/>
      <c r="E32" s="67"/>
      <c r="F32" s="67"/>
      <c r="G32" s="67"/>
      <c r="H32" s="67"/>
      <c r="I32" s="101"/>
      <c r="J32" s="102"/>
      <c r="K32" s="76"/>
      <c r="L32" s="76"/>
      <c r="M32" s="76"/>
      <c r="N32" s="76"/>
      <c r="O32" s="76"/>
      <c r="P32" s="110"/>
      <c r="Q32" s="111"/>
      <c r="R32" s="80"/>
      <c r="S32" s="81"/>
      <c r="T32" s="51"/>
      <c r="U32" s="60"/>
      <c r="V32" s="63"/>
    </row>
    <row r="33" spans="1:22" ht="13.5" customHeight="1" x14ac:dyDescent="0.45">
      <c r="A33" s="97"/>
      <c r="B33" s="97"/>
      <c r="C33" s="66"/>
      <c r="D33" s="67"/>
      <c r="E33" s="67"/>
      <c r="F33" s="67"/>
      <c r="G33" s="67"/>
      <c r="H33" s="67"/>
      <c r="I33" s="101"/>
      <c r="J33" s="102"/>
      <c r="K33" s="76"/>
      <c r="L33" s="76"/>
      <c r="M33" s="76"/>
      <c r="N33" s="76"/>
      <c r="O33" s="76"/>
      <c r="P33" s="114"/>
      <c r="Q33" s="115"/>
      <c r="R33" s="80"/>
      <c r="S33" s="81"/>
      <c r="T33" s="51" t="str">
        <f>IF(R33="","",DATEDIF(R33,"2025/4/1","Y"))</f>
        <v/>
      </c>
      <c r="U33" s="60"/>
      <c r="V33" s="63"/>
    </row>
    <row r="34" spans="1:22" x14ac:dyDescent="0.45">
      <c r="A34" s="98"/>
      <c r="B34" s="98"/>
      <c r="C34" s="69"/>
      <c r="D34" s="70"/>
      <c r="E34" s="70"/>
      <c r="F34" s="70"/>
      <c r="G34" s="70"/>
      <c r="H34" s="70"/>
      <c r="I34" s="112"/>
      <c r="J34" s="113"/>
      <c r="K34" s="77"/>
      <c r="L34" s="77"/>
      <c r="M34" s="77"/>
      <c r="N34" s="77"/>
      <c r="O34" s="77"/>
      <c r="P34" s="116"/>
      <c r="Q34" s="117"/>
      <c r="R34" s="82"/>
      <c r="S34" s="83"/>
      <c r="T34" s="92"/>
      <c r="U34" s="61"/>
      <c r="V34" s="93"/>
    </row>
    <row r="35" spans="1:22" x14ac:dyDescent="0.45">
      <c r="A35" s="96"/>
      <c r="B35" s="96"/>
      <c r="C35" s="84"/>
      <c r="D35" s="85"/>
      <c r="E35" s="85"/>
      <c r="F35" s="85"/>
      <c r="G35" s="85"/>
      <c r="H35" s="85"/>
      <c r="I35" s="99"/>
      <c r="J35" s="100"/>
      <c r="K35" s="89"/>
      <c r="L35" s="89"/>
      <c r="M35" s="89"/>
      <c r="N35" s="89"/>
      <c r="O35" s="89"/>
      <c r="P35" s="103"/>
      <c r="Q35" s="104"/>
      <c r="R35" s="105"/>
      <c r="S35" s="106"/>
      <c r="T35" s="58" t="str">
        <f>IF(R35="","",DATEDIF(R35,"2025/4/1","Y"))</f>
        <v/>
      </c>
      <c r="U35" s="59" t="str">
        <f t="shared" ref="U35" si="5">IF(R37="","",T35+T37)</f>
        <v/>
      </c>
      <c r="V35" s="62"/>
    </row>
    <row r="36" spans="1:22" x14ac:dyDescent="0.45">
      <c r="A36" s="97"/>
      <c r="B36" s="97"/>
      <c r="C36" s="66"/>
      <c r="D36" s="67"/>
      <c r="E36" s="67"/>
      <c r="F36" s="67"/>
      <c r="G36" s="67"/>
      <c r="H36" s="67"/>
      <c r="I36" s="101"/>
      <c r="J36" s="102"/>
      <c r="K36" s="76"/>
      <c r="L36" s="76"/>
      <c r="M36" s="76"/>
      <c r="N36" s="76"/>
      <c r="O36" s="76"/>
      <c r="P36" s="110"/>
      <c r="Q36" s="111"/>
      <c r="R36" s="80"/>
      <c r="S36" s="81"/>
      <c r="T36" s="51"/>
      <c r="U36" s="60"/>
      <c r="V36" s="63"/>
    </row>
    <row r="37" spans="1:22" x14ac:dyDescent="0.45">
      <c r="A37" s="97"/>
      <c r="B37" s="97"/>
      <c r="C37" s="66"/>
      <c r="D37" s="67"/>
      <c r="E37" s="67"/>
      <c r="F37" s="67"/>
      <c r="G37" s="67"/>
      <c r="H37" s="67"/>
      <c r="I37" s="101"/>
      <c r="J37" s="102"/>
      <c r="K37" s="76"/>
      <c r="L37" s="76"/>
      <c r="M37" s="76"/>
      <c r="N37" s="76"/>
      <c r="O37" s="76"/>
      <c r="P37" s="114"/>
      <c r="Q37" s="115"/>
      <c r="R37" s="80"/>
      <c r="S37" s="81"/>
      <c r="T37" s="51" t="str">
        <f>IF(R37="","",DATEDIF(R37,"2025/4/1","Y"))</f>
        <v/>
      </c>
      <c r="U37" s="60"/>
      <c r="V37" s="63"/>
    </row>
    <row r="38" spans="1:22" x14ac:dyDescent="0.45">
      <c r="A38" s="98"/>
      <c r="B38" s="98"/>
      <c r="C38" s="69"/>
      <c r="D38" s="70"/>
      <c r="E38" s="70"/>
      <c r="F38" s="70"/>
      <c r="G38" s="70"/>
      <c r="H38" s="70"/>
      <c r="I38" s="112"/>
      <c r="J38" s="113"/>
      <c r="K38" s="77"/>
      <c r="L38" s="77"/>
      <c r="M38" s="77"/>
      <c r="N38" s="77"/>
      <c r="O38" s="77"/>
      <c r="P38" s="116"/>
      <c r="Q38" s="117"/>
      <c r="R38" s="82"/>
      <c r="S38" s="83"/>
      <c r="T38" s="92"/>
      <c r="U38" s="61"/>
      <c r="V38" s="93"/>
    </row>
    <row r="39" spans="1:22" ht="25.5" customHeight="1" x14ac:dyDescent="0.45">
      <c r="A39" s="118" t="s">
        <v>29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</row>
    <row r="40" spans="1:22" ht="13.5" customHeight="1" x14ac:dyDescent="0.45">
      <c r="A40" s="128">
        <v>2</v>
      </c>
      <c r="B40" s="128" t="s">
        <v>30</v>
      </c>
      <c r="C40" s="84" t="s">
        <v>18</v>
      </c>
      <c r="D40" s="85"/>
      <c r="E40" s="85"/>
      <c r="F40" s="85"/>
      <c r="G40" s="85"/>
      <c r="H40" s="85"/>
      <c r="I40" s="87" t="s">
        <v>19</v>
      </c>
      <c r="J40" s="88"/>
      <c r="K40" s="89" t="s">
        <v>20</v>
      </c>
      <c r="L40" s="89"/>
      <c r="M40" s="89"/>
      <c r="N40" s="89"/>
      <c r="O40" s="89"/>
      <c r="P40" s="103">
        <v>5349</v>
      </c>
      <c r="Q40" s="104"/>
      <c r="R40" s="131">
        <v>21983</v>
      </c>
      <c r="S40" s="89"/>
      <c r="T40" s="58">
        <f>IF(R40="","",DATEDIF(R40,"2023/4/1","Y"))</f>
        <v>63</v>
      </c>
      <c r="U40" s="59">
        <f>+T40+T42</f>
        <v>118</v>
      </c>
      <c r="V40" s="58" t="s">
        <v>21</v>
      </c>
    </row>
    <row r="41" spans="1:22" ht="13.5" customHeight="1" x14ac:dyDescent="0.45">
      <c r="A41" s="129"/>
      <c r="B41" s="129"/>
      <c r="C41" s="66"/>
      <c r="D41" s="67"/>
      <c r="E41" s="67"/>
      <c r="F41" s="67"/>
      <c r="G41" s="67"/>
      <c r="H41" s="67"/>
      <c r="I41" s="72"/>
      <c r="J41" s="73"/>
      <c r="K41" s="76"/>
      <c r="L41" s="76"/>
      <c r="M41" s="76"/>
      <c r="N41" s="76"/>
      <c r="O41" s="76"/>
      <c r="P41" s="64">
        <v>1900191001</v>
      </c>
      <c r="Q41" s="65"/>
      <c r="R41" s="76"/>
      <c r="S41" s="76"/>
      <c r="T41" s="51"/>
      <c r="U41" s="60"/>
      <c r="V41" s="51"/>
    </row>
    <row r="42" spans="1:22" ht="13.5" customHeight="1" x14ac:dyDescent="0.45">
      <c r="A42" s="129"/>
      <c r="B42" s="129"/>
      <c r="C42" s="66" t="s">
        <v>22</v>
      </c>
      <c r="D42" s="67"/>
      <c r="E42" s="67"/>
      <c r="F42" s="67"/>
      <c r="G42" s="67"/>
      <c r="H42" s="67"/>
      <c r="I42" s="72" t="s">
        <v>23</v>
      </c>
      <c r="J42" s="73"/>
      <c r="K42" s="76" t="s">
        <v>24</v>
      </c>
      <c r="L42" s="76"/>
      <c r="M42" s="76"/>
      <c r="N42" s="76"/>
      <c r="O42" s="76"/>
      <c r="P42" s="78">
        <v>5595</v>
      </c>
      <c r="Q42" s="79"/>
      <c r="R42" s="119">
        <v>24900</v>
      </c>
      <c r="S42" s="76"/>
      <c r="T42" s="51">
        <f>IF(R42="","",DATEDIF(R42,"2023/4/1","Y"))</f>
        <v>55</v>
      </c>
      <c r="U42" s="60"/>
      <c r="V42" s="51" t="s">
        <v>25</v>
      </c>
    </row>
    <row r="43" spans="1:22" ht="13.5" customHeight="1" x14ac:dyDescent="0.45">
      <c r="A43" s="130"/>
      <c r="B43" s="130"/>
      <c r="C43" s="69"/>
      <c r="D43" s="70"/>
      <c r="E43" s="70"/>
      <c r="F43" s="70"/>
      <c r="G43" s="70"/>
      <c r="H43" s="70"/>
      <c r="I43" s="74"/>
      <c r="J43" s="75"/>
      <c r="K43" s="77"/>
      <c r="L43" s="77"/>
      <c r="M43" s="77"/>
      <c r="N43" s="77"/>
      <c r="O43" s="77"/>
      <c r="P43" s="94">
        <v>8012501346</v>
      </c>
      <c r="Q43" s="95"/>
      <c r="R43" s="77"/>
      <c r="S43" s="77"/>
      <c r="T43" s="92"/>
      <c r="U43" s="61"/>
      <c r="V43" s="92"/>
    </row>
    <row r="44" spans="1:22" ht="18.75" customHeight="1" x14ac:dyDescent="0.45">
      <c r="A44" s="127"/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</row>
    <row r="45" spans="1:22" s="4" customFormat="1" ht="18.75" customHeight="1" x14ac:dyDescent="0.45">
      <c r="A45" s="120" t="s">
        <v>37</v>
      </c>
      <c r="B45" s="120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1"/>
      <c r="S45" s="16" t="s">
        <v>27</v>
      </c>
      <c r="T45" s="16"/>
      <c r="U45" s="16"/>
      <c r="V45" s="16"/>
    </row>
    <row r="46" spans="1:22" s="4" customFormat="1" ht="18.75" customHeight="1" x14ac:dyDescent="0.45">
      <c r="A46" s="120" t="s">
        <v>41</v>
      </c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1"/>
      <c r="S46" s="122"/>
      <c r="T46" s="123"/>
      <c r="U46" s="123"/>
      <c r="V46" s="123"/>
    </row>
    <row r="47" spans="1:22" s="4" customFormat="1" ht="18.75" customHeight="1" x14ac:dyDescent="0.45">
      <c r="A47" s="120" t="s">
        <v>38</v>
      </c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1"/>
      <c r="S47" s="123"/>
      <c r="T47" s="123"/>
      <c r="U47" s="123"/>
      <c r="V47" s="123"/>
    </row>
    <row r="48" spans="1:22" s="4" customFormat="1" ht="18.75" customHeight="1" x14ac:dyDescent="0.15">
      <c r="A48" s="124" t="s">
        <v>26</v>
      </c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5" t="s">
        <v>42</v>
      </c>
      <c r="T48" s="125"/>
      <c r="U48" s="125"/>
      <c r="V48" s="125"/>
    </row>
    <row r="49" spans="1:22" s="4" customFormat="1" ht="18" customHeight="1" x14ac:dyDescent="0.45">
      <c r="A49" s="126"/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</row>
    <row r="50" spans="1:22" s="4" customFormat="1" ht="18.75" customHeight="1" x14ac:dyDescent="0.45">
      <c r="A50" s="137" t="s">
        <v>31</v>
      </c>
      <c r="B50" s="137"/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</row>
    <row r="51" spans="1:22" ht="24" customHeight="1" x14ac:dyDescent="0.45">
      <c r="A51" s="1"/>
      <c r="B51" s="132"/>
      <c r="C51" s="132"/>
      <c r="D51" s="132"/>
      <c r="E51" s="132"/>
      <c r="F51" s="132"/>
      <c r="G51" s="132"/>
      <c r="H51" s="133" t="s">
        <v>35</v>
      </c>
      <c r="I51" s="133"/>
      <c r="J51" s="133"/>
      <c r="K51" s="133"/>
      <c r="L51" s="133"/>
      <c r="M51" s="133"/>
      <c r="N51" s="133"/>
      <c r="O51" s="134" t="s">
        <v>34</v>
      </c>
      <c r="P51" s="134"/>
      <c r="Q51" s="135"/>
      <c r="R51" s="135"/>
      <c r="S51" s="135"/>
      <c r="T51" s="135"/>
      <c r="U51" s="5" t="s">
        <v>28</v>
      </c>
      <c r="V51" s="6"/>
    </row>
    <row r="52" spans="1:22" s="4" customFormat="1" ht="15" customHeight="1" x14ac:dyDescent="0.45">
      <c r="A52" s="126"/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</row>
    <row r="53" spans="1:22" ht="24" customHeight="1" x14ac:dyDescent="0.45">
      <c r="A53" s="1"/>
      <c r="B53" s="132"/>
      <c r="C53" s="132"/>
      <c r="D53" s="132"/>
      <c r="E53" s="132"/>
      <c r="F53" s="132"/>
      <c r="G53" s="132"/>
      <c r="H53" s="133" t="s">
        <v>32</v>
      </c>
      <c r="I53" s="133"/>
      <c r="J53" s="133"/>
      <c r="K53" s="133"/>
      <c r="L53" s="133"/>
      <c r="M53" s="133"/>
      <c r="N53" s="133"/>
      <c r="O53" s="134" t="s">
        <v>34</v>
      </c>
      <c r="P53" s="134"/>
      <c r="Q53" s="135"/>
      <c r="R53" s="135"/>
      <c r="S53" s="135"/>
      <c r="T53" s="135"/>
      <c r="U53" s="5" t="s">
        <v>28</v>
      </c>
      <c r="V53" s="6"/>
    </row>
    <row r="54" spans="1:22" s="2" customFormat="1" ht="10.5" customHeight="1" x14ac:dyDescent="0.45">
      <c r="A54" s="136"/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</row>
    <row r="55" spans="1:22" s="2" customFormat="1" ht="18.75" customHeight="1" x14ac:dyDescent="0.45"/>
    <row r="56" spans="1:22" s="2" customFormat="1" ht="18.75" customHeight="1" x14ac:dyDescent="0.45"/>
    <row r="57" spans="1:22" s="2" customFormat="1" ht="12" x14ac:dyDescent="0.45"/>
  </sheetData>
  <mergeCells count="204">
    <mergeCell ref="R4:R5"/>
    <mergeCell ref="S4:V5"/>
    <mergeCell ref="A6:V6"/>
    <mergeCell ref="A1:V1"/>
    <mergeCell ref="A2:B2"/>
    <mergeCell ref="C2:H2"/>
    <mergeCell ref="I2:J3"/>
    <mergeCell ref="K2:M3"/>
    <mergeCell ref="N2:Q3"/>
    <mergeCell ref="R2:R3"/>
    <mergeCell ref="S2:V3"/>
    <mergeCell ref="A3:B5"/>
    <mergeCell ref="C3:H5"/>
    <mergeCell ref="A7:A10"/>
    <mergeCell ref="B7:B10"/>
    <mergeCell ref="C7:H8"/>
    <mergeCell ref="I7:J8"/>
    <mergeCell ref="K7:O10"/>
    <mergeCell ref="P7:Q8"/>
    <mergeCell ref="I4:J5"/>
    <mergeCell ref="K4:M5"/>
    <mergeCell ref="N4:Q5"/>
    <mergeCell ref="R7:S8"/>
    <mergeCell ref="T7:T10"/>
    <mergeCell ref="U7:U10"/>
    <mergeCell ref="V7:V8"/>
    <mergeCell ref="C9:H10"/>
    <mergeCell ref="I9:J10"/>
    <mergeCell ref="P9:Q10"/>
    <mergeCell ref="R9:S10"/>
    <mergeCell ref="V9:V10"/>
    <mergeCell ref="T11:T12"/>
    <mergeCell ref="U11:U14"/>
    <mergeCell ref="V11:V12"/>
    <mergeCell ref="P12:Q12"/>
    <mergeCell ref="C13:H14"/>
    <mergeCell ref="I13:J14"/>
    <mergeCell ref="K13:O14"/>
    <mergeCell ref="P13:Q13"/>
    <mergeCell ref="R13:S14"/>
    <mergeCell ref="C11:H12"/>
    <mergeCell ref="I11:J12"/>
    <mergeCell ref="K11:O12"/>
    <mergeCell ref="P11:Q11"/>
    <mergeCell ref="T13:T14"/>
    <mergeCell ref="V13:V14"/>
    <mergeCell ref="P14:Q14"/>
    <mergeCell ref="A15:A18"/>
    <mergeCell ref="B15:B18"/>
    <mergeCell ref="C15:H16"/>
    <mergeCell ref="I15:J16"/>
    <mergeCell ref="K15:O16"/>
    <mergeCell ref="P15:Q15"/>
    <mergeCell ref="R15:S16"/>
    <mergeCell ref="A11:A14"/>
    <mergeCell ref="B11:B14"/>
    <mergeCell ref="R11:S12"/>
    <mergeCell ref="T15:T16"/>
    <mergeCell ref="U15:U18"/>
    <mergeCell ref="V15:V16"/>
    <mergeCell ref="P16:Q16"/>
    <mergeCell ref="C17:H18"/>
    <mergeCell ref="I17:J18"/>
    <mergeCell ref="K17:O18"/>
    <mergeCell ref="P17:Q17"/>
    <mergeCell ref="R17:S18"/>
    <mergeCell ref="T17:T18"/>
    <mergeCell ref="V17:V18"/>
    <mergeCell ref="P18:Q18"/>
    <mergeCell ref="A19:A22"/>
    <mergeCell ref="B19:B22"/>
    <mergeCell ref="C19:H20"/>
    <mergeCell ref="I19:J20"/>
    <mergeCell ref="K19:O20"/>
    <mergeCell ref="P19:Q19"/>
    <mergeCell ref="R19:S20"/>
    <mergeCell ref="T19:T20"/>
    <mergeCell ref="P22:Q22"/>
    <mergeCell ref="A23:A26"/>
    <mergeCell ref="B23:B26"/>
    <mergeCell ref="C23:H24"/>
    <mergeCell ref="I23:J24"/>
    <mergeCell ref="K23:O24"/>
    <mergeCell ref="P23:Q23"/>
    <mergeCell ref="U19:U22"/>
    <mergeCell ref="V19:V20"/>
    <mergeCell ref="P20:Q20"/>
    <mergeCell ref="C21:H22"/>
    <mergeCell ref="I21:J22"/>
    <mergeCell ref="K21:O22"/>
    <mergeCell ref="P21:Q21"/>
    <mergeCell ref="R21:S22"/>
    <mergeCell ref="T21:T22"/>
    <mergeCell ref="V21:V22"/>
    <mergeCell ref="R23:S24"/>
    <mergeCell ref="T23:T24"/>
    <mergeCell ref="U23:U26"/>
    <mergeCell ref="V23:V24"/>
    <mergeCell ref="P24:Q24"/>
    <mergeCell ref="C25:H26"/>
    <mergeCell ref="I25:J26"/>
    <mergeCell ref="K25:O26"/>
    <mergeCell ref="P25:Q25"/>
    <mergeCell ref="R25:S26"/>
    <mergeCell ref="T25:T26"/>
    <mergeCell ref="V25:V26"/>
    <mergeCell ref="P26:Q26"/>
    <mergeCell ref="A27:A30"/>
    <mergeCell ref="B27:B30"/>
    <mergeCell ref="C27:H28"/>
    <mergeCell ref="I27:J28"/>
    <mergeCell ref="K27:O28"/>
    <mergeCell ref="P27:Q27"/>
    <mergeCell ref="R27:S28"/>
    <mergeCell ref="T27:T28"/>
    <mergeCell ref="U27:U30"/>
    <mergeCell ref="V27:V28"/>
    <mergeCell ref="P28:Q28"/>
    <mergeCell ref="C29:H30"/>
    <mergeCell ref="I29:J30"/>
    <mergeCell ref="K29:O30"/>
    <mergeCell ref="P29:Q29"/>
    <mergeCell ref="R29:S30"/>
    <mergeCell ref="T29:T30"/>
    <mergeCell ref="V29:V30"/>
    <mergeCell ref="P30:Q30"/>
    <mergeCell ref="A31:A34"/>
    <mergeCell ref="B31:B34"/>
    <mergeCell ref="C31:H32"/>
    <mergeCell ref="I31:J32"/>
    <mergeCell ref="K31:O32"/>
    <mergeCell ref="P31:Q31"/>
    <mergeCell ref="R31:S32"/>
    <mergeCell ref="T31:T32"/>
    <mergeCell ref="P34:Q34"/>
    <mergeCell ref="K35:O36"/>
    <mergeCell ref="P35:Q35"/>
    <mergeCell ref="U31:U34"/>
    <mergeCell ref="V31:V32"/>
    <mergeCell ref="P32:Q32"/>
    <mergeCell ref="C33:H34"/>
    <mergeCell ref="I33:J34"/>
    <mergeCell ref="K33:O34"/>
    <mergeCell ref="P33:Q33"/>
    <mergeCell ref="R33:S34"/>
    <mergeCell ref="T33:T34"/>
    <mergeCell ref="V33:V34"/>
    <mergeCell ref="R35:S36"/>
    <mergeCell ref="T35:T36"/>
    <mergeCell ref="U35:U38"/>
    <mergeCell ref="V35:V36"/>
    <mergeCell ref="P36:Q36"/>
    <mergeCell ref="C37:H38"/>
    <mergeCell ref="I37:J38"/>
    <mergeCell ref="K37:O38"/>
    <mergeCell ref="P37:Q37"/>
    <mergeCell ref="R37:S38"/>
    <mergeCell ref="T37:T38"/>
    <mergeCell ref="V37:V38"/>
    <mergeCell ref="P38:Q38"/>
    <mergeCell ref="A39:V39"/>
    <mergeCell ref="A40:A43"/>
    <mergeCell ref="B40:B43"/>
    <mergeCell ref="C40:H41"/>
    <mergeCell ref="I40:J41"/>
    <mergeCell ref="K40:O41"/>
    <mergeCell ref="P40:Q40"/>
    <mergeCell ref="R40:S41"/>
    <mergeCell ref="T40:T41"/>
    <mergeCell ref="U40:U43"/>
    <mergeCell ref="V40:V41"/>
    <mergeCell ref="P41:Q41"/>
    <mergeCell ref="C42:H43"/>
    <mergeCell ref="I42:J43"/>
    <mergeCell ref="K42:O43"/>
    <mergeCell ref="P42:Q42"/>
    <mergeCell ref="R42:S43"/>
    <mergeCell ref="A35:A38"/>
    <mergeCell ref="B35:B38"/>
    <mergeCell ref="C35:H36"/>
    <mergeCell ref="I35:J36"/>
    <mergeCell ref="A46:R46"/>
    <mergeCell ref="S46:V47"/>
    <mergeCell ref="A47:R47"/>
    <mergeCell ref="A48:R48"/>
    <mergeCell ref="S48:V48"/>
    <mergeCell ref="A49:V49"/>
    <mergeCell ref="T42:T43"/>
    <mergeCell ref="V42:V43"/>
    <mergeCell ref="P43:Q43"/>
    <mergeCell ref="A44:V44"/>
    <mergeCell ref="A45:R45"/>
    <mergeCell ref="S45:V45"/>
    <mergeCell ref="B53:G53"/>
    <mergeCell ref="H53:N53"/>
    <mergeCell ref="O53:P53"/>
    <mergeCell ref="Q53:T53"/>
    <mergeCell ref="A54:V54"/>
    <mergeCell ref="A50:V50"/>
    <mergeCell ref="B51:G51"/>
    <mergeCell ref="H51:N51"/>
    <mergeCell ref="O51:P51"/>
    <mergeCell ref="Q51:T51"/>
    <mergeCell ref="A52:V52"/>
  </mergeCells>
  <phoneticPr fontId="2"/>
  <pageMargins left="0.51181102362204722" right="0.51181102362204722" top="0.55118110236220474" bottom="0.15748031496062992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申込・1部</vt:lpstr>
      <vt:lpstr>申込・A</vt:lpstr>
      <vt:lpstr>申込・B</vt:lpstr>
      <vt:lpstr>申込・C</vt:lpstr>
      <vt:lpstr>申込・D</vt:lpstr>
      <vt:lpstr>申込・E</vt:lpstr>
      <vt:lpstr>申込・F</vt:lpstr>
      <vt:lpstr>申込・G</vt:lpstr>
      <vt:lpstr>申込・H</vt:lpstr>
      <vt:lpstr>申込・J</vt:lpstr>
      <vt:lpstr>申込・K</vt:lpstr>
      <vt:lpstr>申込・L</vt:lpstr>
      <vt:lpstr>申込・M</vt:lpstr>
      <vt:lpstr>申込・N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metabo2</dc:creator>
  <cp:lastModifiedBy>興 綾野</cp:lastModifiedBy>
  <cp:lastPrinted>2025-07-16T06:13:42Z</cp:lastPrinted>
  <dcterms:created xsi:type="dcterms:W3CDTF">2022-08-10T03:30:29Z</dcterms:created>
  <dcterms:modified xsi:type="dcterms:W3CDTF">2025-09-25T14:12:22Z</dcterms:modified>
</cp:coreProperties>
</file>