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co-\Desktop\"/>
    </mc:Choice>
  </mc:AlternateContent>
  <xr:revisionPtr revIDLastSave="0" documentId="8_{0C215497-92EE-44B7-940E-DEA7BBEC9CD7}" xr6:coauthVersionLast="47" xr6:coauthVersionMax="47" xr10:uidLastSave="{00000000-0000-0000-0000-000000000000}"/>
  <bookViews>
    <workbookView xWindow="-108" yWindow="-108" windowWidth="23256" windowHeight="12576" firstSheet="3" activeTab="14" xr2:uid="{00000000-000D-0000-FFFF-FFFF00000000}"/>
  </bookViews>
  <sheets>
    <sheet name="申込・1部" sheetId="5" r:id="rId1"/>
    <sheet name="申込・A" sheetId="32" r:id="rId2"/>
    <sheet name="申込・B" sheetId="33" r:id="rId3"/>
    <sheet name="申込・C" sheetId="34" r:id="rId4"/>
    <sheet name="申込・D" sheetId="35" r:id="rId5"/>
    <sheet name="申込・E" sheetId="36" r:id="rId6"/>
    <sheet name="申込・F" sheetId="37" r:id="rId7"/>
    <sheet name="申込・G" sheetId="38" r:id="rId8"/>
    <sheet name="申込・H" sheetId="39" r:id="rId9"/>
    <sheet name="申込・J" sheetId="40" r:id="rId10"/>
    <sheet name="申込・K" sheetId="41" r:id="rId11"/>
    <sheet name="申込・L" sheetId="42" r:id="rId12"/>
    <sheet name="申込・M" sheetId="43" r:id="rId13"/>
    <sheet name="申込・N" sheetId="44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44" l="1"/>
  <c r="T35" i="44"/>
  <c r="T33" i="44"/>
  <c r="T31" i="44"/>
  <c r="T29" i="44"/>
  <c r="T27" i="44"/>
  <c r="T25" i="44"/>
  <c r="T23" i="44"/>
  <c r="T21" i="44"/>
  <c r="T19" i="44"/>
  <c r="T17" i="44"/>
  <c r="T15" i="44"/>
  <c r="T13" i="44"/>
  <c r="T11" i="44"/>
  <c r="T37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37" i="42"/>
  <c r="T35" i="42"/>
  <c r="T33" i="42"/>
  <c r="T31" i="42"/>
  <c r="T29" i="42"/>
  <c r="T27" i="42"/>
  <c r="T25" i="42"/>
  <c r="T23" i="42"/>
  <c r="T21" i="42"/>
  <c r="T19" i="42"/>
  <c r="T17" i="42"/>
  <c r="T15" i="42"/>
  <c r="T13" i="42"/>
  <c r="T11" i="42"/>
  <c r="T37" i="41"/>
  <c r="T35" i="41"/>
  <c r="T33" i="41"/>
  <c r="T31" i="41"/>
  <c r="T29" i="41"/>
  <c r="T27" i="41"/>
  <c r="T25" i="41"/>
  <c r="T23" i="41"/>
  <c r="T21" i="41"/>
  <c r="T19" i="41"/>
  <c r="T17" i="41"/>
  <c r="T15" i="41"/>
  <c r="T13" i="41"/>
  <c r="T11" i="41"/>
  <c r="T37" i="40"/>
  <c r="T35" i="40"/>
  <c r="T33" i="40"/>
  <c r="T31" i="40"/>
  <c r="T29" i="40"/>
  <c r="T27" i="40"/>
  <c r="T25" i="40"/>
  <c r="T23" i="40"/>
  <c r="T21" i="40"/>
  <c r="T19" i="40"/>
  <c r="T17" i="40"/>
  <c r="T15" i="40"/>
  <c r="T13" i="40"/>
  <c r="T11" i="40"/>
  <c r="T37" i="39"/>
  <c r="T35" i="39"/>
  <c r="T33" i="39"/>
  <c r="T31" i="39"/>
  <c r="T29" i="39"/>
  <c r="T27" i="39"/>
  <c r="T25" i="39"/>
  <c r="T23" i="39"/>
  <c r="T21" i="39"/>
  <c r="T19" i="39"/>
  <c r="T17" i="39"/>
  <c r="T15" i="39"/>
  <c r="T13" i="39"/>
  <c r="T11" i="39"/>
  <c r="T37" i="38"/>
  <c r="T35" i="38"/>
  <c r="T33" i="38"/>
  <c r="T31" i="38"/>
  <c r="T29" i="38"/>
  <c r="T27" i="38"/>
  <c r="T25" i="38"/>
  <c r="T23" i="38"/>
  <c r="T21" i="38"/>
  <c r="T19" i="38"/>
  <c r="T17" i="38"/>
  <c r="T15" i="38"/>
  <c r="T13" i="38"/>
  <c r="T11" i="38"/>
  <c r="T37" i="37"/>
  <c r="T35" i="37"/>
  <c r="T33" i="37"/>
  <c r="T31" i="37"/>
  <c r="T29" i="37"/>
  <c r="T27" i="37"/>
  <c r="T25" i="37"/>
  <c r="T23" i="37"/>
  <c r="T21" i="37"/>
  <c r="T19" i="37"/>
  <c r="T17" i="37"/>
  <c r="T15" i="37"/>
  <c r="T13" i="37"/>
  <c r="T11" i="37"/>
  <c r="T37" i="36"/>
  <c r="T35" i="36"/>
  <c r="T33" i="36"/>
  <c r="T31" i="36"/>
  <c r="T29" i="36"/>
  <c r="T27" i="36"/>
  <c r="T25" i="36"/>
  <c r="T23" i="36"/>
  <c r="T21" i="36"/>
  <c r="T19" i="36"/>
  <c r="T17" i="36"/>
  <c r="T15" i="36"/>
  <c r="T13" i="36"/>
  <c r="T11" i="36"/>
  <c r="T37" i="35"/>
  <c r="T35" i="35"/>
  <c r="T33" i="35"/>
  <c r="T31" i="35"/>
  <c r="T29" i="35"/>
  <c r="T27" i="35"/>
  <c r="T25" i="35"/>
  <c r="T23" i="35"/>
  <c r="T21" i="35"/>
  <c r="T19" i="35"/>
  <c r="T17" i="35"/>
  <c r="T15" i="35"/>
  <c r="T13" i="35"/>
  <c r="T11" i="35"/>
  <c r="T37" i="34"/>
  <c r="T35" i="34"/>
  <c r="T33" i="34"/>
  <c r="T31" i="34"/>
  <c r="T29" i="34"/>
  <c r="T27" i="34"/>
  <c r="T25" i="34"/>
  <c r="T23" i="34"/>
  <c r="T21" i="34"/>
  <c r="T19" i="34"/>
  <c r="T17" i="34"/>
  <c r="T15" i="34"/>
  <c r="T13" i="34"/>
  <c r="T11" i="34"/>
  <c r="T37" i="33"/>
  <c r="T35" i="33"/>
  <c r="T33" i="33"/>
  <c r="T31" i="33"/>
  <c r="T29" i="33"/>
  <c r="T27" i="33"/>
  <c r="T25" i="33"/>
  <c r="T23" i="33"/>
  <c r="T21" i="33"/>
  <c r="T19" i="33"/>
  <c r="T17" i="33"/>
  <c r="T15" i="33"/>
  <c r="T13" i="33"/>
  <c r="T11" i="33"/>
  <c r="T37" i="32"/>
  <c r="T35" i="32"/>
  <c r="T33" i="32"/>
  <c r="T31" i="32"/>
  <c r="T29" i="32"/>
  <c r="T27" i="32"/>
  <c r="T25" i="32"/>
  <c r="T23" i="32"/>
  <c r="T21" i="32"/>
  <c r="T19" i="32"/>
  <c r="T17" i="32"/>
  <c r="T15" i="32"/>
  <c r="T13" i="32"/>
  <c r="T11" i="32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39" i="4"/>
  <c r="T37" i="4"/>
  <c r="T34" i="4"/>
  <c r="T32" i="4"/>
  <c r="T29" i="4"/>
  <c r="T27" i="4"/>
  <c r="T24" i="4"/>
  <c r="T22" i="4"/>
  <c r="T19" i="4"/>
  <c r="T17" i="4"/>
  <c r="T14" i="4"/>
  <c r="T12" i="4"/>
  <c r="T42" i="44"/>
  <c r="T40" i="44"/>
  <c r="U40" i="44" s="1"/>
  <c r="U35" i="44"/>
  <c r="U31" i="44"/>
  <c r="U27" i="44"/>
  <c r="U23" i="44"/>
  <c r="U19" i="44"/>
  <c r="U15" i="44"/>
  <c r="U11" i="44"/>
  <c r="T42" i="43"/>
  <c r="T40" i="43"/>
  <c r="U40" i="43" s="1"/>
  <c r="U35" i="43"/>
  <c r="U31" i="43"/>
  <c r="U27" i="43"/>
  <c r="U23" i="43"/>
  <c r="U19" i="43"/>
  <c r="U15" i="43"/>
  <c r="U11" i="43"/>
  <c r="T42" i="42"/>
  <c r="T40" i="42"/>
  <c r="U40" i="42" s="1"/>
  <c r="U35" i="42"/>
  <c r="U31" i="42"/>
  <c r="U27" i="42"/>
  <c r="U23" i="42"/>
  <c r="U19" i="42"/>
  <c r="U15" i="42"/>
  <c r="U11" i="42"/>
  <c r="T42" i="41"/>
  <c r="T40" i="41"/>
  <c r="U40" i="41" s="1"/>
  <c r="U35" i="41"/>
  <c r="U31" i="41"/>
  <c r="U27" i="41"/>
  <c r="U23" i="41"/>
  <c r="U19" i="41"/>
  <c r="U15" i="41"/>
  <c r="U11" i="41"/>
  <c r="T42" i="40"/>
  <c r="T40" i="40"/>
  <c r="U35" i="40"/>
  <c r="U31" i="40"/>
  <c r="U27" i="40"/>
  <c r="U23" i="40"/>
  <c r="U19" i="40"/>
  <c r="U15" i="40"/>
  <c r="U11" i="40"/>
  <c r="T42" i="39"/>
  <c r="T40" i="39"/>
  <c r="U40" i="39" s="1"/>
  <c r="U35" i="39"/>
  <c r="U31" i="39"/>
  <c r="U27" i="39"/>
  <c r="U23" i="39"/>
  <c r="U19" i="39"/>
  <c r="U15" i="39"/>
  <c r="U11" i="39"/>
  <c r="T42" i="38"/>
  <c r="T40" i="38"/>
  <c r="U40" i="38" s="1"/>
  <c r="U35" i="38"/>
  <c r="U31" i="38"/>
  <c r="U27" i="38"/>
  <c r="U23" i="38"/>
  <c r="U19" i="38"/>
  <c r="U15" i="38"/>
  <c r="U11" i="38"/>
  <c r="T42" i="37"/>
  <c r="T40" i="37"/>
  <c r="U35" i="37"/>
  <c r="U31" i="37"/>
  <c r="U27" i="37"/>
  <c r="U23" i="37"/>
  <c r="U19" i="37"/>
  <c r="U15" i="37"/>
  <c r="U11" i="37"/>
  <c r="T42" i="36"/>
  <c r="U40" i="36" s="1"/>
  <c r="T40" i="36"/>
  <c r="U35" i="36"/>
  <c r="U31" i="36"/>
  <c r="U27" i="36"/>
  <c r="U23" i="36"/>
  <c r="U19" i="36"/>
  <c r="U15" i="36"/>
  <c r="U11" i="36"/>
  <c r="T42" i="35"/>
  <c r="U40" i="35" s="1"/>
  <c r="T40" i="35"/>
  <c r="U35" i="35"/>
  <c r="U31" i="35"/>
  <c r="U27" i="35"/>
  <c r="U23" i="35"/>
  <c r="U19" i="35"/>
  <c r="U15" i="35"/>
  <c r="U11" i="35"/>
  <c r="T42" i="34"/>
  <c r="T40" i="34"/>
  <c r="U35" i="34"/>
  <c r="U31" i="34"/>
  <c r="U27" i="34"/>
  <c r="U23" i="34"/>
  <c r="U19" i="34"/>
  <c r="U15" i="34"/>
  <c r="U11" i="34"/>
  <c r="T42" i="33"/>
  <c r="T40" i="33"/>
  <c r="U40" i="33" s="1"/>
  <c r="U35" i="33"/>
  <c r="U31" i="33"/>
  <c r="U27" i="33"/>
  <c r="U23" i="33"/>
  <c r="U19" i="33"/>
  <c r="U15" i="33"/>
  <c r="U11" i="33"/>
  <c r="T42" i="32"/>
  <c r="T40" i="32"/>
  <c r="U40" i="32" s="1"/>
  <c r="U35" i="32"/>
  <c r="U31" i="32"/>
  <c r="U27" i="32"/>
  <c r="U23" i="32"/>
  <c r="U19" i="32"/>
  <c r="U15" i="32"/>
  <c r="U11" i="32"/>
  <c r="U40" i="40" l="1"/>
  <c r="U40" i="37"/>
  <c r="U40" i="34"/>
  <c r="T42" i="5"/>
  <c r="T40" i="5"/>
  <c r="U37" i="4" l="1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<sst xmlns="http://schemas.openxmlformats.org/spreadsheetml/2006/main" count="710" uniqueCount="63">
  <si>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</si>
  <si>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</si>
  <si>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</si>
  <si>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</si>
  <si>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</si>
  <si>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</si>
  <si>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</si>
  <si>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</si>
  <si>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</si>
  <si>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</si>
  <si>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</si>
  <si>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</si>
  <si>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</si>
  <si>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</si>
  <si>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</si>
  <si>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</si>
  <si>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</si>
  <si>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</si>
  <si>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</si>
  <si>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</si>
  <si>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</si>
  <si>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</si>
  <si>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</si>
  <si>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</si>
  <si>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</si>
  <si>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</si>
  <si>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</si>
  <si>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</si>
  <si>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</si>
  <si>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</si>
  <si>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</si>
  <si>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</si>
  <si>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</si>
  <si>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</si>
  <si>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</si>
  <si>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</si>
  <si>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</si>
  <si>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</si>
  <si>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</si>
  <si>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</si>
  <si>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</si>
  <si>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</si>
  <si>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</si>
  <si>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</si>
  <si>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</si>
  <si>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</si>
  <si>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</si>
  <si>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H</t>
    <phoneticPr fontId="2"/>
  </si>
  <si>
    <t>　　　　第20回全日本レディースバドミントン競技大会・参加申込書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</si>
  <si>
    <t>　　　　＊年齢欄は2025年4月1日時点の年齢が自動計算されます。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</si>
  <si>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2025/8/10</t>
    <rPh sb="0" eb="2">
      <t>ヒヅケ</t>
    </rPh>
    <rPh sb="2" eb="4">
      <t>キニュウ</t>
    </rPh>
    <rPh sb="4" eb="5">
      <t>レイ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</si>
  <si>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</si>
  <si>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</si>
  <si>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</si>
  <si>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</si>
  <si>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</si>
  <si>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</si>
  <si>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</si>
  <si>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</si>
  <si>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</si>
  <si>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</si>
  <si>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第20回全日本レディースバドミントン競技大会・選手変更届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</si>
  <si>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変更締切日 ： 2025/11/28</t>
    <rPh sb="0" eb="2">
      <t>ヘンコウ</t>
    </rPh>
    <rPh sb="2" eb="5">
      <t>シメキリビ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</si>
</sst>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V57"/>
  <sheetViews>
    <sheetView view="pageBreakPreview" zoomScaleNormal="100" zoomScaleSheetLayoutView="100" workbookViewId="0">
      <selection activeCell="Y16" sqref="Y16:Z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1</v>
      </c>
      <c r="B11" s="84"/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56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57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58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59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60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0"/>
  <sheetViews>
    <sheetView tabSelected="1" view="pageBreakPreview" topLeftCell="A13" zoomScaleNormal="100" zoomScaleSheetLayoutView="100" workbookViewId="0">
      <selection activeCell="Y32" sqref="Y32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19921875" style="3"/>
    <col min="21" max="21" width="5.5" style="3" customWidth="1"/>
    <col min="22" max="22" width="5.59765625" style="3" customWidth="1"/>
    <col min="23" max="16384" width="6.19921875" style="3"/>
  </cols>
  <sheetData>
    <row r="1" spans="1:22" ht="46.5" customHeight="1" x14ac:dyDescent="0.45">
      <c r="A1" s="135" t="s">
        <v>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1.25" customHeight="1" x14ac:dyDescent="0.45">
      <c r="A7" s="102" t="s">
        <v>6</v>
      </c>
      <c r="B7" s="104" t="s">
        <v>7</v>
      </c>
      <c r="C7" s="89" t="s">
        <v>8</v>
      </c>
      <c r="D7" s="89"/>
      <c r="E7" s="89"/>
      <c r="F7" s="89"/>
      <c r="G7" s="89"/>
      <c r="H7" s="89"/>
      <c r="I7" s="161" t="s">
        <v>9</v>
      </c>
      <c r="J7" s="162"/>
      <c r="K7" s="165" t="s">
        <v>10</v>
      </c>
      <c r="L7" s="165"/>
      <c r="M7" s="165"/>
      <c r="N7" s="165"/>
      <c r="O7" s="165"/>
      <c r="P7" s="114" t="s">
        <v>43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1.25" customHeight="1" x14ac:dyDescent="0.45">
      <c r="A8" s="103"/>
      <c r="B8" s="105"/>
      <c r="C8" s="90"/>
      <c r="D8" s="90"/>
      <c r="E8" s="90"/>
      <c r="F8" s="90"/>
      <c r="G8" s="90"/>
      <c r="H8" s="90"/>
      <c r="I8" s="163"/>
      <c r="J8" s="164"/>
      <c r="K8" s="166"/>
      <c r="L8" s="166"/>
      <c r="M8" s="166"/>
      <c r="N8" s="166"/>
      <c r="O8" s="166"/>
      <c r="P8" s="99"/>
      <c r="Q8" s="100"/>
      <c r="R8" s="90"/>
      <c r="S8" s="90"/>
      <c r="T8" s="92"/>
      <c r="U8" s="20"/>
      <c r="V8" s="95"/>
    </row>
    <row r="9" spans="1:22" ht="11.25" customHeight="1" x14ac:dyDescent="0.45">
      <c r="A9" s="103"/>
      <c r="B9" s="105"/>
      <c r="C9" s="169" t="s">
        <v>15</v>
      </c>
      <c r="D9" s="169"/>
      <c r="E9" s="169"/>
      <c r="F9" s="169"/>
      <c r="G9" s="169"/>
      <c r="H9" s="169"/>
      <c r="I9" s="171" t="s">
        <v>15</v>
      </c>
      <c r="J9" s="172"/>
      <c r="K9" s="166"/>
      <c r="L9" s="166"/>
      <c r="M9" s="166"/>
      <c r="N9" s="166"/>
      <c r="O9" s="166"/>
      <c r="P9" s="99" t="s">
        <v>16</v>
      </c>
      <c r="Q9" s="100"/>
      <c r="R9" s="101" t="s">
        <v>17</v>
      </c>
      <c r="S9" s="101"/>
      <c r="T9" s="92"/>
      <c r="U9" s="20"/>
      <c r="V9" s="95" t="s">
        <v>18</v>
      </c>
    </row>
    <row r="10" spans="1:22" ht="11.25" customHeight="1" x14ac:dyDescent="0.45">
      <c r="A10" s="159"/>
      <c r="B10" s="160"/>
      <c r="C10" s="170"/>
      <c r="D10" s="170"/>
      <c r="E10" s="170"/>
      <c r="F10" s="170"/>
      <c r="G10" s="170"/>
      <c r="H10" s="170"/>
      <c r="I10" s="173"/>
      <c r="J10" s="174"/>
      <c r="K10" s="167"/>
      <c r="L10" s="167"/>
      <c r="M10" s="167"/>
      <c r="N10" s="167"/>
      <c r="O10" s="167"/>
      <c r="P10" s="175"/>
      <c r="Q10" s="176"/>
      <c r="R10" s="177"/>
      <c r="S10" s="177"/>
      <c r="T10" s="168"/>
      <c r="U10" s="21"/>
      <c r="V10" s="178"/>
    </row>
    <row r="11" spans="1:22" ht="33" customHeight="1" x14ac:dyDescent="0.15">
      <c r="A11" s="138" t="s">
        <v>33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</row>
    <row r="12" spans="1:22" x14ac:dyDescent="0.45">
      <c r="A12" s="84"/>
      <c r="B12" s="84"/>
      <c r="C12" s="139"/>
      <c r="D12" s="112"/>
      <c r="E12" s="112"/>
      <c r="F12" s="112"/>
      <c r="G12" s="112"/>
      <c r="H12" s="140"/>
      <c r="I12" s="44"/>
      <c r="J12" s="45"/>
      <c r="K12" s="48"/>
      <c r="L12" s="48"/>
      <c r="M12" s="48"/>
      <c r="N12" s="48"/>
      <c r="O12" s="48"/>
      <c r="P12" s="153"/>
      <c r="Q12" s="154"/>
      <c r="R12" s="52"/>
      <c r="S12" s="48"/>
      <c r="T12" s="53" t="str">
        <f>IF(R12="","",DATEDIF(R12,"2025/4/1","Y"))</f>
        <v/>
      </c>
      <c r="U12" s="54" t="str">
        <f>IF(R14="","",T12+T14)</f>
        <v/>
      </c>
      <c r="V12" s="74"/>
    </row>
    <row r="13" spans="1:22" x14ac:dyDescent="0.45">
      <c r="A13" s="85"/>
      <c r="B13" s="85"/>
      <c r="C13" s="141"/>
      <c r="D13" s="113"/>
      <c r="E13" s="113"/>
      <c r="F13" s="113"/>
      <c r="G13" s="113"/>
      <c r="H13" s="142"/>
      <c r="I13" s="46"/>
      <c r="J13" s="47"/>
      <c r="K13" s="49"/>
      <c r="L13" s="49"/>
      <c r="M13" s="49"/>
      <c r="N13" s="49"/>
      <c r="O13" s="49"/>
      <c r="P13" s="57"/>
      <c r="Q13" s="58"/>
      <c r="R13" s="49"/>
      <c r="S13" s="49"/>
      <c r="T13" s="20"/>
      <c r="U13" s="55"/>
      <c r="V13" s="32"/>
    </row>
    <row r="14" spans="1:22" x14ac:dyDescent="0.45">
      <c r="A14" s="85"/>
      <c r="B14" s="85"/>
      <c r="C14" s="141"/>
      <c r="D14" s="113"/>
      <c r="E14" s="113"/>
      <c r="F14" s="113"/>
      <c r="G14" s="113"/>
      <c r="H14" s="142"/>
      <c r="I14" s="46"/>
      <c r="J14" s="47"/>
      <c r="K14" s="49"/>
      <c r="L14" s="49"/>
      <c r="M14" s="49"/>
      <c r="N14" s="49"/>
      <c r="O14" s="49"/>
      <c r="P14" s="155"/>
      <c r="Q14" s="156"/>
      <c r="R14" s="66"/>
      <c r="S14" s="49"/>
      <c r="T14" s="20" t="str">
        <f>IF(R14="","",DATEDIF(R14,"2025/4/1","Y"))</f>
        <v/>
      </c>
      <c r="U14" s="55"/>
      <c r="V14" s="157"/>
    </row>
    <row r="15" spans="1:22" x14ac:dyDescent="0.45">
      <c r="A15" s="86"/>
      <c r="B15" s="86"/>
      <c r="C15" s="148"/>
      <c r="D15" s="149"/>
      <c r="E15" s="149"/>
      <c r="F15" s="149"/>
      <c r="G15" s="149"/>
      <c r="H15" s="150"/>
      <c r="I15" s="61"/>
      <c r="J15" s="62"/>
      <c r="K15" s="63"/>
      <c r="L15" s="63"/>
      <c r="M15" s="63"/>
      <c r="N15" s="63"/>
      <c r="O15" s="63"/>
      <c r="P15" s="22"/>
      <c r="Q15" s="23"/>
      <c r="R15" s="63"/>
      <c r="S15" s="63"/>
      <c r="T15" s="21"/>
      <c r="U15" s="56"/>
      <c r="V15" s="158"/>
    </row>
    <row r="16" spans="1:22" ht="15" customHeight="1" x14ac:dyDescent="0.15">
      <c r="A16" s="138" t="s">
        <v>33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1:22" ht="13.5" customHeight="1" x14ac:dyDescent="0.45">
      <c r="A17" s="67"/>
      <c r="B17" s="67"/>
      <c r="C17" s="139"/>
      <c r="D17" s="112"/>
      <c r="E17" s="112"/>
      <c r="F17" s="112"/>
      <c r="G17" s="112"/>
      <c r="H17" s="140"/>
      <c r="I17" s="70"/>
      <c r="J17" s="71"/>
      <c r="K17" s="48"/>
      <c r="L17" s="48"/>
      <c r="M17" s="48"/>
      <c r="N17" s="48"/>
      <c r="O17" s="48"/>
      <c r="P17" s="143"/>
      <c r="Q17" s="144"/>
      <c r="R17" s="145"/>
      <c r="S17" s="146"/>
      <c r="T17" s="53" t="str">
        <f>IF(R17="","",DATEDIF(R17,"2025/4/1","Y"))</f>
        <v/>
      </c>
      <c r="U17" s="54" t="str">
        <f>IF(R19="","",T17+T19)</f>
        <v/>
      </c>
      <c r="V17" s="74"/>
    </row>
    <row r="18" spans="1:22" x14ac:dyDescent="0.45">
      <c r="A18" s="68"/>
      <c r="B18" s="68"/>
      <c r="C18" s="141"/>
      <c r="D18" s="113"/>
      <c r="E18" s="113"/>
      <c r="F18" s="113"/>
      <c r="G18" s="113"/>
      <c r="H18" s="142"/>
      <c r="I18" s="72"/>
      <c r="J18" s="73"/>
      <c r="K18" s="49"/>
      <c r="L18" s="49"/>
      <c r="M18" s="49"/>
      <c r="N18" s="49"/>
      <c r="O18" s="49"/>
      <c r="P18" s="75"/>
      <c r="Q18" s="76"/>
      <c r="R18" s="147"/>
      <c r="S18" s="147"/>
      <c r="T18" s="20"/>
      <c r="U18" s="55"/>
      <c r="V18" s="32"/>
    </row>
    <row r="19" spans="1:22" ht="13.5" customHeight="1" x14ac:dyDescent="0.45">
      <c r="A19" s="68"/>
      <c r="B19" s="68"/>
      <c r="C19" s="141"/>
      <c r="D19" s="113"/>
      <c r="E19" s="113"/>
      <c r="F19" s="113"/>
      <c r="G19" s="113"/>
      <c r="H19" s="142"/>
      <c r="I19" s="72"/>
      <c r="J19" s="73"/>
      <c r="K19" s="49"/>
      <c r="L19" s="49"/>
      <c r="M19" s="49"/>
      <c r="N19" s="49"/>
      <c r="O19" s="49"/>
      <c r="P19" s="151"/>
      <c r="Q19" s="152"/>
      <c r="R19" s="66"/>
      <c r="S19" s="49"/>
      <c r="T19" s="20" t="str">
        <f>IF(R19="","",DATEDIF(R19,"2025/4/1","Y"))</f>
        <v/>
      </c>
      <c r="U19" s="55"/>
      <c r="V19" s="157"/>
    </row>
    <row r="20" spans="1:22" x14ac:dyDescent="0.45">
      <c r="A20" s="69"/>
      <c r="B20" s="69"/>
      <c r="C20" s="148"/>
      <c r="D20" s="149"/>
      <c r="E20" s="149"/>
      <c r="F20" s="149"/>
      <c r="G20" s="149"/>
      <c r="H20" s="150"/>
      <c r="I20" s="77"/>
      <c r="J20" s="78"/>
      <c r="K20" s="63"/>
      <c r="L20" s="63"/>
      <c r="M20" s="63"/>
      <c r="N20" s="63"/>
      <c r="O20" s="63"/>
      <c r="P20" s="34"/>
      <c r="Q20" s="35"/>
      <c r="R20" s="63"/>
      <c r="S20" s="63"/>
      <c r="T20" s="21"/>
      <c r="U20" s="56"/>
      <c r="V20" s="158"/>
    </row>
    <row r="21" spans="1:22" ht="33" customHeight="1" x14ac:dyDescent="0.15">
      <c r="A21" s="138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</row>
    <row r="22" spans="1:22" x14ac:dyDescent="0.45">
      <c r="A22" s="84"/>
      <c r="B22" s="84"/>
      <c r="C22" s="139"/>
      <c r="D22" s="112"/>
      <c r="E22" s="112"/>
      <c r="F22" s="112"/>
      <c r="G22" s="112"/>
      <c r="H22" s="140"/>
      <c r="I22" s="44"/>
      <c r="J22" s="45"/>
      <c r="K22" s="48"/>
      <c r="L22" s="48"/>
      <c r="M22" s="48"/>
      <c r="N22" s="48"/>
      <c r="O22" s="48"/>
      <c r="P22" s="153"/>
      <c r="Q22" s="154"/>
      <c r="R22" s="52"/>
      <c r="S22" s="48"/>
      <c r="T22" s="53" t="str">
        <f>IF(R22="","",DATEDIF(R22,"2025/4/1","Y"))</f>
        <v/>
      </c>
      <c r="U22" s="54" t="str">
        <f>IF(R24="","",T22+T24)</f>
        <v/>
      </c>
      <c r="V22" s="74"/>
    </row>
    <row r="23" spans="1:22" x14ac:dyDescent="0.45">
      <c r="A23" s="85"/>
      <c r="B23" s="85"/>
      <c r="C23" s="141"/>
      <c r="D23" s="113"/>
      <c r="E23" s="113"/>
      <c r="F23" s="113"/>
      <c r="G23" s="113"/>
      <c r="H23" s="142"/>
      <c r="I23" s="46"/>
      <c r="J23" s="47"/>
      <c r="K23" s="49"/>
      <c r="L23" s="49"/>
      <c r="M23" s="49"/>
      <c r="N23" s="49"/>
      <c r="O23" s="49"/>
      <c r="P23" s="57"/>
      <c r="Q23" s="58"/>
      <c r="R23" s="49"/>
      <c r="S23" s="49"/>
      <c r="T23" s="20"/>
      <c r="U23" s="55"/>
      <c r="V23" s="32"/>
    </row>
    <row r="24" spans="1:22" x14ac:dyDescent="0.45">
      <c r="A24" s="85"/>
      <c r="B24" s="85"/>
      <c r="C24" s="141"/>
      <c r="D24" s="113"/>
      <c r="E24" s="113"/>
      <c r="F24" s="113"/>
      <c r="G24" s="113"/>
      <c r="H24" s="142"/>
      <c r="I24" s="46"/>
      <c r="J24" s="47"/>
      <c r="K24" s="49"/>
      <c r="L24" s="49"/>
      <c r="M24" s="49"/>
      <c r="N24" s="49"/>
      <c r="O24" s="49"/>
      <c r="P24" s="155"/>
      <c r="Q24" s="156"/>
      <c r="R24" s="66"/>
      <c r="S24" s="49"/>
      <c r="T24" s="20" t="str">
        <f>IF(R24="","",DATEDIF(R24,"2025/4/1","Y"))</f>
        <v/>
      </c>
      <c r="U24" s="55"/>
      <c r="V24" s="157"/>
    </row>
    <row r="25" spans="1:22" x14ac:dyDescent="0.45">
      <c r="A25" s="86"/>
      <c r="B25" s="86"/>
      <c r="C25" s="148"/>
      <c r="D25" s="149"/>
      <c r="E25" s="149"/>
      <c r="F25" s="149"/>
      <c r="G25" s="149"/>
      <c r="H25" s="150"/>
      <c r="I25" s="61"/>
      <c r="J25" s="62"/>
      <c r="K25" s="63"/>
      <c r="L25" s="63"/>
      <c r="M25" s="63"/>
      <c r="N25" s="63"/>
      <c r="O25" s="63"/>
      <c r="P25" s="22"/>
      <c r="Q25" s="23"/>
      <c r="R25" s="63"/>
      <c r="S25" s="63"/>
      <c r="T25" s="21"/>
      <c r="U25" s="56"/>
      <c r="V25" s="158"/>
    </row>
    <row r="26" spans="1:22" ht="15" customHeight="1" x14ac:dyDescent="0.15">
      <c r="A26" s="138" t="s">
        <v>34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</row>
    <row r="27" spans="1:22" ht="13.5" customHeight="1" x14ac:dyDescent="0.45">
      <c r="A27" s="67"/>
      <c r="B27" s="67"/>
      <c r="C27" s="139"/>
      <c r="D27" s="112"/>
      <c r="E27" s="112"/>
      <c r="F27" s="112"/>
      <c r="G27" s="112"/>
      <c r="H27" s="140"/>
      <c r="I27" s="70"/>
      <c r="J27" s="71"/>
      <c r="K27" s="48"/>
      <c r="L27" s="48"/>
      <c r="M27" s="48"/>
      <c r="N27" s="48"/>
      <c r="O27" s="48"/>
      <c r="P27" s="143"/>
      <c r="Q27" s="144"/>
      <c r="R27" s="145"/>
      <c r="S27" s="146"/>
      <c r="T27" s="53" t="str">
        <f>IF(R27="","",DATEDIF(R27,"2025/4/1","Y"))</f>
        <v/>
      </c>
      <c r="U27" s="54" t="str">
        <f>IF(R29="","",T27+T29)</f>
        <v/>
      </c>
      <c r="V27" s="74"/>
    </row>
    <row r="28" spans="1:22" x14ac:dyDescent="0.45">
      <c r="A28" s="68"/>
      <c r="B28" s="68"/>
      <c r="C28" s="141"/>
      <c r="D28" s="113"/>
      <c r="E28" s="113"/>
      <c r="F28" s="113"/>
      <c r="G28" s="113"/>
      <c r="H28" s="142"/>
      <c r="I28" s="72"/>
      <c r="J28" s="73"/>
      <c r="K28" s="49"/>
      <c r="L28" s="49"/>
      <c r="M28" s="49"/>
      <c r="N28" s="49"/>
      <c r="O28" s="49"/>
      <c r="P28" s="75"/>
      <c r="Q28" s="76"/>
      <c r="R28" s="147"/>
      <c r="S28" s="147"/>
      <c r="T28" s="20"/>
      <c r="U28" s="55"/>
      <c r="V28" s="32"/>
    </row>
    <row r="29" spans="1:22" ht="13.5" customHeight="1" x14ac:dyDescent="0.45">
      <c r="A29" s="68"/>
      <c r="B29" s="68"/>
      <c r="C29" s="141"/>
      <c r="D29" s="113"/>
      <c r="E29" s="113"/>
      <c r="F29" s="113"/>
      <c r="G29" s="113"/>
      <c r="H29" s="142"/>
      <c r="I29" s="72"/>
      <c r="J29" s="73"/>
      <c r="K29" s="49"/>
      <c r="L29" s="49"/>
      <c r="M29" s="49"/>
      <c r="N29" s="49"/>
      <c r="O29" s="49"/>
      <c r="P29" s="151"/>
      <c r="Q29" s="152"/>
      <c r="R29" s="66"/>
      <c r="S29" s="49"/>
      <c r="T29" s="20" t="str">
        <f>IF(R29="","",DATEDIF(R29,"2025/4/1","Y"))</f>
        <v/>
      </c>
      <c r="U29" s="55"/>
      <c r="V29" s="157"/>
    </row>
    <row r="30" spans="1:22" x14ac:dyDescent="0.45">
      <c r="A30" s="69"/>
      <c r="B30" s="69"/>
      <c r="C30" s="148"/>
      <c r="D30" s="149"/>
      <c r="E30" s="149"/>
      <c r="F30" s="149"/>
      <c r="G30" s="149"/>
      <c r="H30" s="150"/>
      <c r="I30" s="77"/>
      <c r="J30" s="78"/>
      <c r="K30" s="63"/>
      <c r="L30" s="63"/>
      <c r="M30" s="63"/>
      <c r="N30" s="63"/>
      <c r="O30" s="63"/>
      <c r="P30" s="34"/>
      <c r="Q30" s="35"/>
      <c r="R30" s="63"/>
      <c r="S30" s="63"/>
      <c r="T30" s="21"/>
      <c r="U30" s="56"/>
      <c r="V30" s="158"/>
    </row>
    <row r="31" spans="1:22" ht="33" customHeight="1" x14ac:dyDescent="0.15">
      <c r="A31" s="138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x14ac:dyDescent="0.45">
      <c r="A32" s="84"/>
      <c r="B32" s="84"/>
      <c r="C32" s="139"/>
      <c r="D32" s="112"/>
      <c r="E32" s="112"/>
      <c r="F32" s="112"/>
      <c r="G32" s="112"/>
      <c r="H32" s="140"/>
      <c r="I32" s="44"/>
      <c r="J32" s="45"/>
      <c r="K32" s="48"/>
      <c r="L32" s="48"/>
      <c r="M32" s="48"/>
      <c r="N32" s="48"/>
      <c r="O32" s="48"/>
      <c r="P32" s="153"/>
      <c r="Q32" s="154"/>
      <c r="R32" s="52"/>
      <c r="S32" s="48"/>
      <c r="T32" s="53" t="str">
        <f>IF(R32="","",DATEDIF(R32,"2025/4/1","Y"))</f>
        <v/>
      </c>
      <c r="U32" s="54" t="str">
        <f>IF(R34="","",T32+T34)</f>
        <v/>
      </c>
      <c r="V32" s="74"/>
    </row>
    <row r="33" spans="1:22" x14ac:dyDescent="0.45">
      <c r="A33" s="85"/>
      <c r="B33" s="85"/>
      <c r="C33" s="141"/>
      <c r="D33" s="113"/>
      <c r="E33" s="113"/>
      <c r="F33" s="113"/>
      <c r="G33" s="113"/>
      <c r="H33" s="142"/>
      <c r="I33" s="46"/>
      <c r="J33" s="47"/>
      <c r="K33" s="49"/>
      <c r="L33" s="49"/>
      <c r="M33" s="49"/>
      <c r="N33" s="49"/>
      <c r="O33" s="49"/>
      <c r="P33" s="57"/>
      <c r="Q33" s="58"/>
      <c r="R33" s="49"/>
      <c r="S33" s="49"/>
      <c r="T33" s="20"/>
      <c r="U33" s="55"/>
      <c r="V33" s="32"/>
    </row>
    <row r="34" spans="1:22" x14ac:dyDescent="0.45">
      <c r="A34" s="85"/>
      <c r="B34" s="85"/>
      <c r="C34" s="141"/>
      <c r="D34" s="113"/>
      <c r="E34" s="113"/>
      <c r="F34" s="113"/>
      <c r="G34" s="113"/>
      <c r="H34" s="142"/>
      <c r="I34" s="46"/>
      <c r="J34" s="47"/>
      <c r="K34" s="49"/>
      <c r="L34" s="49"/>
      <c r="M34" s="49"/>
      <c r="N34" s="49"/>
      <c r="O34" s="49"/>
      <c r="P34" s="155"/>
      <c r="Q34" s="156"/>
      <c r="R34" s="66"/>
      <c r="S34" s="49"/>
      <c r="T34" s="20" t="str">
        <f>IF(R34="","",DATEDIF(R34,"2025/4/1","Y"))</f>
        <v/>
      </c>
      <c r="U34" s="55"/>
      <c r="V34" s="157"/>
    </row>
    <row r="35" spans="1:22" x14ac:dyDescent="0.45">
      <c r="A35" s="86"/>
      <c r="B35" s="86"/>
      <c r="C35" s="148"/>
      <c r="D35" s="149"/>
      <c r="E35" s="149"/>
      <c r="F35" s="149"/>
      <c r="G35" s="149"/>
      <c r="H35" s="150"/>
      <c r="I35" s="61"/>
      <c r="J35" s="62"/>
      <c r="K35" s="63"/>
      <c r="L35" s="63"/>
      <c r="M35" s="63"/>
      <c r="N35" s="63"/>
      <c r="O35" s="63"/>
      <c r="P35" s="22"/>
      <c r="Q35" s="23"/>
      <c r="R35" s="63"/>
      <c r="S35" s="63"/>
      <c r="T35" s="21"/>
      <c r="U35" s="56"/>
      <c r="V35" s="158"/>
    </row>
    <row r="36" spans="1:22" ht="15" customHeight="1" x14ac:dyDescent="0.15">
      <c r="A36" s="138" t="s">
        <v>42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22" ht="13.5" customHeight="1" x14ac:dyDescent="0.45">
      <c r="A37" s="67"/>
      <c r="B37" s="67"/>
      <c r="C37" s="139"/>
      <c r="D37" s="112"/>
      <c r="E37" s="112"/>
      <c r="F37" s="112"/>
      <c r="G37" s="112"/>
      <c r="H37" s="140"/>
      <c r="I37" s="70"/>
      <c r="J37" s="71"/>
      <c r="K37" s="48"/>
      <c r="L37" s="48"/>
      <c r="M37" s="48"/>
      <c r="N37" s="48"/>
      <c r="O37" s="48"/>
      <c r="P37" s="143"/>
      <c r="Q37" s="144"/>
      <c r="R37" s="145"/>
      <c r="S37" s="146"/>
      <c r="T37" s="53" t="str">
        <f>IF(R37="","",DATEDIF(R37,"2025/4/1","Y"))</f>
        <v/>
      </c>
      <c r="U37" s="54" t="str">
        <f>IF(R39="","",T37+T39)</f>
        <v/>
      </c>
      <c r="V37" s="74"/>
    </row>
    <row r="38" spans="1:22" x14ac:dyDescent="0.45">
      <c r="A38" s="68"/>
      <c r="B38" s="68"/>
      <c r="C38" s="141"/>
      <c r="D38" s="113"/>
      <c r="E38" s="113"/>
      <c r="F38" s="113"/>
      <c r="G38" s="113"/>
      <c r="H38" s="142"/>
      <c r="I38" s="72"/>
      <c r="J38" s="73"/>
      <c r="K38" s="49"/>
      <c r="L38" s="49"/>
      <c r="M38" s="49"/>
      <c r="N38" s="49"/>
      <c r="O38" s="49"/>
      <c r="P38" s="75"/>
      <c r="Q38" s="76"/>
      <c r="R38" s="147"/>
      <c r="S38" s="147"/>
      <c r="T38" s="20"/>
      <c r="U38" s="55"/>
      <c r="V38" s="32"/>
    </row>
    <row r="39" spans="1:22" ht="13.5" customHeight="1" x14ac:dyDescent="0.45">
      <c r="A39" s="68"/>
      <c r="B39" s="68"/>
      <c r="C39" s="141"/>
      <c r="D39" s="113"/>
      <c r="E39" s="113"/>
      <c r="F39" s="113"/>
      <c r="G39" s="113"/>
      <c r="H39" s="142"/>
      <c r="I39" s="72"/>
      <c r="J39" s="73"/>
      <c r="K39" s="49"/>
      <c r="L39" s="49"/>
      <c r="M39" s="49"/>
      <c r="N39" s="49"/>
      <c r="O39" s="49"/>
      <c r="P39" s="151"/>
      <c r="Q39" s="152"/>
      <c r="R39" s="66"/>
      <c r="S39" s="49"/>
      <c r="T39" s="20" t="str">
        <f>IF(R39="","",DATEDIF(R39,"2025/4/1","Y"))</f>
        <v/>
      </c>
      <c r="U39" s="55"/>
      <c r="V39" s="157"/>
    </row>
    <row r="40" spans="1:22" x14ac:dyDescent="0.45">
      <c r="A40" s="69"/>
      <c r="B40" s="69"/>
      <c r="C40" s="148"/>
      <c r="D40" s="149"/>
      <c r="E40" s="149"/>
      <c r="F40" s="149"/>
      <c r="G40" s="149"/>
      <c r="H40" s="150"/>
      <c r="I40" s="77"/>
      <c r="J40" s="78"/>
      <c r="K40" s="63"/>
      <c r="L40" s="63"/>
      <c r="M40" s="63"/>
      <c r="N40" s="63"/>
      <c r="O40" s="63"/>
      <c r="P40" s="34"/>
      <c r="Q40" s="35"/>
      <c r="R40" s="63"/>
      <c r="S40" s="63"/>
      <c r="T40" s="21"/>
      <c r="U40" s="56"/>
      <c r="V40" s="158"/>
    </row>
    <row r="41" spans="1:22" ht="18.75" customHeight="1" x14ac:dyDescent="0.4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s="4" customFormat="1" ht="18.75" customHeight="1" x14ac:dyDescent="0.45">
      <c r="A42" s="14" t="s">
        <v>35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/>
      <c r="S42" s="25" t="s">
        <v>32</v>
      </c>
      <c r="T42" s="25"/>
      <c r="U42" s="25"/>
      <c r="V42" s="25"/>
    </row>
    <row r="43" spans="1:22" s="4" customFormat="1" ht="18.75" customHeight="1" x14ac:dyDescent="0.45">
      <c r="A43" s="14" t="s">
        <v>49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/>
      <c r="S43" s="16"/>
      <c r="T43" s="17"/>
      <c r="U43" s="17"/>
      <c r="V43" s="17"/>
    </row>
    <row r="44" spans="1:22" s="4" customFormat="1" ht="18.75" customHeight="1" x14ac:dyDescent="0.45">
      <c r="A44" s="14" t="s">
        <v>27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17"/>
      <c r="T44" s="17"/>
      <c r="U44" s="17"/>
      <c r="V44" s="17"/>
    </row>
    <row r="45" spans="1:22" s="4" customFormat="1" ht="18.75" customHeight="1" x14ac:dyDescent="0.15">
      <c r="A45" s="18" t="s">
        <v>28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 t="s">
        <v>62</v>
      </c>
      <c r="T45" s="19"/>
      <c r="U45" s="19"/>
      <c r="V45" s="19"/>
    </row>
    <row r="46" spans="1:22" s="4" customFormat="1" ht="12" customHeigh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s="4" customFormat="1" ht="18.75" customHeight="1" x14ac:dyDescent="0.45">
      <c r="A47" s="12" t="s">
        <v>37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s="4" customFormat="1" ht="15" customHeight="1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ht="24" customHeight="1" x14ac:dyDescent="0.45">
      <c r="A49" s="1"/>
      <c r="B49" s="7"/>
      <c r="C49" s="7"/>
      <c r="D49" s="7"/>
      <c r="E49" s="7"/>
      <c r="F49" s="7"/>
      <c r="G49" s="7"/>
      <c r="H49" s="8" t="s">
        <v>38</v>
      </c>
      <c r="I49" s="8"/>
      <c r="J49" s="8"/>
      <c r="K49" s="8"/>
      <c r="L49" s="8"/>
      <c r="M49" s="8"/>
      <c r="N49" s="8"/>
      <c r="O49" s="9" t="s">
        <v>40</v>
      </c>
      <c r="P49" s="9"/>
      <c r="Q49" s="10"/>
      <c r="R49" s="10"/>
      <c r="S49" s="10"/>
      <c r="T49" s="10"/>
      <c r="U49" s="5" t="s">
        <v>30</v>
      </c>
      <c r="V49" s="6"/>
    </row>
    <row r="50" spans="1:22" s="2" customFormat="1" ht="18.75" customHeight="1" x14ac:dyDescent="0.4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</sheetData>
  <mergeCells count="167">
    <mergeCell ref="A48:V48"/>
    <mergeCell ref="B49:G49"/>
    <mergeCell ref="H49:N49"/>
    <mergeCell ref="O49:P49"/>
    <mergeCell ref="Q49:T49"/>
    <mergeCell ref="A50:V50"/>
    <mergeCell ref="I39:J40"/>
    <mergeCell ref="K39:O40"/>
    <mergeCell ref="P39:Q39"/>
    <mergeCell ref="R39:S40"/>
    <mergeCell ref="T39:T40"/>
    <mergeCell ref="V39:V40"/>
    <mergeCell ref="P40:Q40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P28:Q28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7"/>
  <sheetViews>
    <sheetView view="pageBreakPreview" zoomScaleNormal="100" zoomScaleSheetLayoutView="100" workbookViewId="0">
      <selection activeCell="AA17" sqref="AA17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/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51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52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53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54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36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55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35" t="s">
        <v>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21" customHeight="1" x14ac:dyDescent="0.45">
      <c r="A2" s="136" t="s">
        <v>0</v>
      </c>
      <c r="B2" s="136"/>
      <c r="C2" s="25" t="s">
        <v>1</v>
      </c>
      <c r="D2" s="25"/>
      <c r="E2" s="25"/>
      <c r="F2" s="25"/>
      <c r="G2" s="25"/>
      <c r="H2" s="25"/>
      <c r="I2" s="25" t="s">
        <v>2</v>
      </c>
      <c r="J2" s="25"/>
      <c r="K2" s="116" t="s">
        <v>3</v>
      </c>
      <c r="L2" s="117"/>
      <c r="M2" s="118"/>
      <c r="N2" s="122"/>
      <c r="O2" s="123"/>
      <c r="P2" s="123"/>
      <c r="Q2" s="124"/>
      <c r="R2" s="128" t="s">
        <v>4</v>
      </c>
      <c r="S2" s="130"/>
      <c r="T2" s="130"/>
      <c r="U2" s="130"/>
      <c r="V2" s="131"/>
    </row>
    <row r="3" spans="1:22" ht="11.25" customHeight="1" x14ac:dyDescent="0.45">
      <c r="A3" s="137"/>
      <c r="B3" s="137"/>
      <c r="C3" s="137"/>
      <c r="D3" s="137"/>
      <c r="E3" s="137"/>
      <c r="F3" s="137"/>
      <c r="G3" s="137"/>
      <c r="H3" s="137"/>
      <c r="I3" s="25"/>
      <c r="J3" s="25"/>
      <c r="K3" s="119"/>
      <c r="L3" s="120"/>
      <c r="M3" s="121"/>
      <c r="N3" s="125"/>
      <c r="O3" s="126"/>
      <c r="P3" s="126"/>
      <c r="Q3" s="127"/>
      <c r="R3" s="129"/>
      <c r="S3" s="132"/>
      <c r="T3" s="132"/>
      <c r="U3" s="132"/>
      <c r="V3" s="133"/>
    </row>
    <row r="4" spans="1:22" ht="16.5" customHeight="1" x14ac:dyDescent="0.45">
      <c r="A4" s="137"/>
      <c r="B4" s="137"/>
      <c r="C4" s="137"/>
      <c r="D4" s="137"/>
      <c r="E4" s="137"/>
      <c r="F4" s="137"/>
      <c r="G4" s="137"/>
      <c r="H4" s="137"/>
      <c r="I4" s="25" t="s">
        <v>5</v>
      </c>
      <c r="J4" s="25"/>
      <c r="K4" s="116" t="s">
        <v>3</v>
      </c>
      <c r="L4" s="117"/>
      <c r="M4" s="118"/>
      <c r="N4" s="122"/>
      <c r="O4" s="123"/>
      <c r="P4" s="123"/>
      <c r="Q4" s="124"/>
      <c r="R4" s="128" t="s">
        <v>4</v>
      </c>
      <c r="S4" s="130"/>
      <c r="T4" s="130"/>
      <c r="U4" s="130"/>
      <c r="V4" s="131"/>
    </row>
    <row r="5" spans="1:22" ht="16.5" customHeight="1" x14ac:dyDescent="0.45">
      <c r="A5" s="137"/>
      <c r="B5" s="137"/>
      <c r="C5" s="137"/>
      <c r="D5" s="137"/>
      <c r="E5" s="137"/>
      <c r="F5" s="137"/>
      <c r="G5" s="137"/>
      <c r="H5" s="137"/>
      <c r="I5" s="25"/>
      <c r="J5" s="25"/>
      <c r="K5" s="119"/>
      <c r="L5" s="120"/>
      <c r="M5" s="121"/>
      <c r="N5" s="125"/>
      <c r="O5" s="126"/>
      <c r="P5" s="126"/>
      <c r="Q5" s="127"/>
      <c r="R5" s="129"/>
      <c r="S5" s="132"/>
      <c r="T5" s="132"/>
      <c r="U5" s="132"/>
      <c r="V5" s="133"/>
    </row>
    <row r="6" spans="1:22" ht="21.75" customHeight="1" x14ac:dyDescent="0.4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 x14ac:dyDescent="0.45">
      <c r="A7" s="102" t="s">
        <v>6</v>
      </c>
      <c r="B7" s="104" t="s">
        <v>7</v>
      </c>
      <c r="C7" s="106" t="s">
        <v>8</v>
      </c>
      <c r="D7" s="106"/>
      <c r="E7" s="106"/>
      <c r="F7" s="106"/>
      <c r="G7" s="106"/>
      <c r="H7" s="106"/>
      <c r="I7" s="108" t="s">
        <v>9</v>
      </c>
      <c r="J7" s="109"/>
      <c r="K7" s="112" t="s">
        <v>10</v>
      </c>
      <c r="L7" s="112"/>
      <c r="M7" s="112"/>
      <c r="N7" s="112"/>
      <c r="O7" s="112"/>
      <c r="P7" s="114" t="s">
        <v>44</v>
      </c>
      <c r="Q7" s="115"/>
      <c r="R7" s="89" t="s">
        <v>11</v>
      </c>
      <c r="S7" s="89"/>
      <c r="T7" s="91" t="s">
        <v>12</v>
      </c>
      <c r="U7" s="93" t="s">
        <v>13</v>
      </c>
      <c r="V7" s="94" t="s">
        <v>14</v>
      </c>
    </row>
    <row r="8" spans="1:22" ht="14.25" customHeight="1" x14ac:dyDescent="0.45">
      <c r="A8" s="103"/>
      <c r="B8" s="105"/>
      <c r="C8" s="107"/>
      <c r="D8" s="107"/>
      <c r="E8" s="107"/>
      <c r="F8" s="107"/>
      <c r="G8" s="107"/>
      <c r="H8" s="107"/>
      <c r="I8" s="110"/>
      <c r="J8" s="111"/>
      <c r="K8" s="113"/>
      <c r="L8" s="113"/>
      <c r="M8" s="113"/>
      <c r="N8" s="113"/>
      <c r="O8" s="113"/>
      <c r="P8" s="99"/>
      <c r="Q8" s="100"/>
      <c r="R8" s="90"/>
      <c r="S8" s="90"/>
      <c r="T8" s="92"/>
      <c r="U8" s="20"/>
      <c r="V8" s="95"/>
    </row>
    <row r="9" spans="1:22" ht="14.25" customHeight="1" x14ac:dyDescent="0.45">
      <c r="A9" s="103"/>
      <c r="B9" s="105"/>
      <c r="C9" s="96" t="s">
        <v>15</v>
      </c>
      <c r="D9" s="96"/>
      <c r="E9" s="96"/>
      <c r="F9" s="96"/>
      <c r="G9" s="96"/>
      <c r="H9" s="96"/>
      <c r="I9" s="97" t="s">
        <v>15</v>
      </c>
      <c r="J9" s="98"/>
      <c r="K9" s="113"/>
      <c r="L9" s="113"/>
      <c r="M9" s="113"/>
      <c r="N9" s="113"/>
      <c r="O9" s="113"/>
      <c r="P9" s="99" t="s">
        <v>16</v>
      </c>
      <c r="Q9" s="100"/>
      <c r="R9" s="101" t="s">
        <v>39</v>
      </c>
      <c r="S9" s="101"/>
      <c r="T9" s="92"/>
      <c r="U9" s="20"/>
      <c r="V9" s="95" t="s">
        <v>18</v>
      </c>
    </row>
    <row r="10" spans="1:22" ht="14.25" customHeight="1" x14ac:dyDescent="0.45">
      <c r="A10" s="103"/>
      <c r="B10" s="105"/>
      <c r="C10" s="96"/>
      <c r="D10" s="96"/>
      <c r="E10" s="96"/>
      <c r="F10" s="96"/>
      <c r="G10" s="96"/>
      <c r="H10" s="96"/>
      <c r="I10" s="97"/>
      <c r="J10" s="98"/>
      <c r="K10" s="113"/>
      <c r="L10" s="113"/>
      <c r="M10" s="113"/>
      <c r="N10" s="113"/>
      <c r="O10" s="113"/>
      <c r="P10" s="99"/>
      <c r="Q10" s="100"/>
      <c r="R10" s="101"/>
      <c r="S10" s="101"/>
      <c r="T10" s="92"/>
      <c r="U10" s="20"/>
      <c r="V10" s="95"/>
    </row>
    <row r="11" spans="1:22" x14ac:dyDescent="0.45">
      <c r="A11" s="84">
        <v>2</v>
      </c>
      <c r="B11" s="84" t="s">
        <v>47</v>
      </c>
      <c r="C11" s="40"/>
      <c r="D11" s="41"/>
      <c r="E11" s="41"/>
      <c r="F11" s="41"/>
      <c r="G11" s="41"/>
      <c r="H11" s="81"/>
      <c r="I11" s="44"/>
      <c r="J11" s="45"/>
      <c r="K11" s="44"/>
      <c r="L11" s="48"/>
      <c r="M11" s="48"/>
      <c r="N11" s="48"/>
      <c r="O11" s="45"/>
      <c r="P11" s="87"/>
      <c r="Q11" s="88"/>
      <c r="R11" s="79"/>
      <c r="S11" s="80"/>
      <c r="T11" s="53" t="str">
        <f>IF(R11="","",DATEDIF(R11,"2025/4/1","Y"))</f>
        <v/>
      </c>
      <c r="U11" s="54" t="str">
        <f>IF(R13="","",T11+T13)</f>
        <v/>
      </c>
      <c r="V11" s="74"/>
    </row>
    <row r="12" spans="1:22" x14ac:dyDescent="0.45">
      <c r="A12" s="85"/>
      <c r="B12" s="85"/>
      <c r="C12" s="42"/>
      <c r="D12" s="43"/>
      <c r="E12" s="43"/>
      <c r="F12" s="43"/>
      <c r="G12" s="43"/>
      <c r="H12" s="82"/>
      <c r="I12" s="46"/>
      <c r="J12" s="47"/>
      <c r="K12" s="46"/>
      <c r="L12" s="49"/>
      <c r="M12" s="49"/>
      <c r="N12" s="49"/>
      <c r="O12" s="47"/>
      <c r="P12" s="57"/>
      <c r="Q12" s="58"/>
      <c r="R12" s="28"/>
      <c r="S12" s="29"/>
      <c r="T12" s="20"/>
      <c r="U12" s="55"/>
      <c r="V12" s="32"/>
    </row>
    <row r="13" spans="1:22" x14ac:dyDescent="0.45">
      <c r="A13" s="85"/>
      <c r="B13" s="85"/>
      <c r="C13" s="42"/>
      <c r="D13" s="43"/>
      <c r="E13" s="43"/>
      <c r="F13" s="43"/>
      <c r="G13" s="43"/>
      <c r="H13" s="82"/>
      <c r="I13" s="46"/>
      <c r="J13" s="47"/>
      <c r="K13" s="46"/>
      <c r="L13" s="49"/>
      <c r="M13" s="49"/>
      <c r="N13" s="49"/>
      <c r="O13" s="47"/>
      <c r="P13" s="64"/>
      <c r="Q13" s="65"/>
      <c r="R13" s="28"/>
      <c r="S13" s="29"/>
      <c r="T13" s="20" t="str">
        <f>IF(R13="","",DATEDIF(R13,"2025/4/1","Y"))</f>
        <v/>
      </c>
      <c r="U13" s="55"/>
      <c r="V13" s="32"/>
    </row>
    <row r="14" spans="1:22" x14ac:dyDescent="0.45">
      <c r="A14" s="86"/>
      <c r="B14" s="86"/>
      <c r="C14" s="59"/>
      <c r="D14" s="60"/>
      <c r="E14" s="60"/>
      <c r="F14" s="60"/>
      <c r="G14" s="60"/>
      <c r="H14" s="83"/>
      <c r="I14" s="61"/>
      <c r="J14" s="62"/>
      <c r="K14" s="61"/>
      <c r="L14" s="63"/>
      <c r="M14" s="63"/>
      <c r="N14" s="63"/>
      <c r="O14" s="62"/>
      <c r="P14" s="22"/>
      <c r="Q14" s="23"/>
      <c r="R14" s="30"/>
      <c r="S14" s="31"/>
      <c r="T14" s="21"/>
      <c r="U14" s="56"/>
      <c r="V14" s="33"/>
    </row>
    <row r="15" spans="1:22" x14ac:dyDescent="0.45">
      <c r="A15" s="67"/>
      <c r="B15" s="67"/>
      <c r="C15" s="40"/>
      <c r="D15" s="41"/>
      <c r="E15" s="41"/>
      <c r="F15" s="41"/>
      <c r="G15" s="41"/>
      <c r="H15" s="81"/>
      <c r="I15" s="70"/>
      <c r="J15" s="71"/>
      <c r="K15" s="44"/>
      <c r="L15" s="48"/>
      <c r="M15" s="48"/>
      <c r="N15" s="48"/>
      <c r="O15" s="45"/>
      <c r="P15" s="50"/>
      <c r="Q15" s="51"/>
      <c r="R15" s="79"/>
      <c r="S15" s="80"/>
      <c r="T15" s="53" t="str">
        <f>IF(R15="","",DATEDIF(R15,"2025/4/1","Y"))</f>
        <v/>
      </c>
      <c r="U15" s="54" t="str">
        <f t="shared" ref="U15" si="0">IF(R17="","",T15+T17)</f>
        <v/>
      </c>
      <c r="V15" s="74"/>
    </row>
    <row r="16" spans="1:22" x14ac:dyDescent="0.45">
      <c r="A16" s="68"/>
      <c r="B16" s="68"/>
      <c r="C16" s="42"/>
      <c r="D16" s="43"/>
      <c r="E16" s="43"/>
      <c r="F16" s="43"/>
      <c r="G16" s="43"/>
      <c r="H16" s="82"/>
      <c r="I16" s="72"/>
      <c r="J16" s="73"/>
      <c r="K16" s="46"/>
      <c r="L16" s="49"/>
      <c r="M16" s="49"/>
      <c r="N16" s="49"/>
      <c r="O16" s="47"/>
      <c r="P16" s="75"/>
      <c r="Q16" s="76"/>
      <c r="R16" s="28"/>
      <c r="S16" s="29"/>
      <c r="T16" s="20"/>
      <c r="U16" s="55"/>
      <c r="V16" s="32"/>
    </row>
    <row r="17" spans="1:22" ht="13.5" customHeight="1" x14ac:dyDescent="0.45">
      <c r="A17" s="68"/>
      <c r="B17" s="68"/>
      <c r="C17" s="42"/>
      <c r="D17" s="43"/>
      <c r="E17" s="43"/>
      <c r="F17" s="43"/>
      <c r="G17" s="43"/>
      <c r="H17" s="82"/>
      <c r="I17" s="72"/>
      <c r="J17" s="73"/>
      <c r="K17" s="46"/>
      <c r="L17" s="49"/>
      <c r="M17" s="49"/>
      <c r="N17" s="49"/>
      <c r="O17" s="47"/>
      <c r="P17" s="26"/>
      <c r="Q17" s="27"/>
      <c r="R17" s="28"/>
      <c r="S17" s="29"/>
      <c r="T17" s="20" t="str">
        <f>IF(R17="","",DATEDIF(R17,"2025/4/1","Y"))</f>
        <v/>
      </c>
      <c r="U17" s="55"/>
      <c r="V17" s="32"/>
    </row>
    <row r="18" spans="1:22" x14ac:dyDescent="0.45">
      <c r="A18" s="69"/>
      <c r="B18" s="69"/>
      <c r="C18" s="59"/>
      <c r="D18" s="60"/>
      <c r="E18" s="60"/>
      <c r="F18" s="60"/>
      <c r="G18" s="60"/>
      <c r="H18" s="83"/>
      <c r="I18" s="77"/>
      <c r="J18" s="78"/>
      <c r="K18" s="61"/>
      <c r="L18" s="63"/>
      <c r="M18" s="63"/>
      <c r="N18" s="63"/>
      <c r="O18" s="62"/>
      <c r="P18" s="34"/>
      <c r="Q18" s="35"/>
      <c r="R18" s="30"/>
      <c r="S18" s="31"/>
      <c r="T18" s="21"/>
      <c r="U18" s="56"/>
      <c r="V18" s="33"/>
    </row>
    <row r="19" spans="1:22" x14ac:dyDescent="0.45">
      <c r="A19" s="67"/>
      <c r="B19" s="67"/>
      <c r="C19" s="40"/>
      <c r="D19" s="41"/>
      <c r="E19" s="41"/>
      <c r="F19" s="41"/>
      <c r="G19" s="41"/>
      <c r="H19" s="81"/>
      <c r="I19" s="70"/>
      <c r="J19" s="71"/>
      <c r="K19" s="44"/>
      <c r="L19" s="48"/>
      <c r="M19" s="48"/>
      <c r="N19" s="48"/>
      <c r="O19" s="45"/>
      <c r="P19" s="50"/>
      <c r="Q19" s="51"/>
      <c r="R19" s="79"/>
      <c r="S19" s="80"/>
      <c r="T19" s="53" t="str">
        <f>IF(R19="","",DATEDIF(R19,"2025/4/1","Y"))</f>
        <v/>
      </c>
      <c r="U19" s="54" t="str">
        <f t="shared" ref="U19" si="1">IF(R21="","",T19+T21)</f>
        <v/>
      </c>
      <c r="V19" s="74"/>
    </row>
    <row r="20" spans="1:22" x14ac:dyDescent="0.45">
      <c r="A20" s="68"/>
      <c r="B20" s="68"/>
      <c r="C20" s="42"/>
      <c r="D20" s="43"/>
      <c r="E20" s="43"/>
      <c r="F20" s="43"/>
      <c r="G20" s="43"/>
      <c r="H20" s="82"/>
      <c r="I20" s="72"/>
      <c r="J20" s="73"/>
      <c r="K20" s="46"/>
      <c r="L20" s="49"/>
      <c r="M20" s="49"/>
      <c r="N20" s="49"/>
      <c r="O20" s="47"/>
      <c r="P20" s="75"/>
      <c r="Q20" s="76"/>
      <c r="R20" s="28"/>
      <c r="S20" s="29"/>
      <c r="T20" s="20"/>
      <c r="U20" s="55"/>
      <c r="V20" s="32"/>
    </row>
    <row r="21" spans="1:22" ht="13.5" customHeight="1" x14ac:dyDescent="0.45">
      <c r="A21" s="68"/>
      <c r="B21" s="68"/>
      <c r="C21" s="42"/>
      <c r="D21" s="43"/>
      <c r="E21" s="43"/>
      <c r="F21" s="43"/>
      <c r="G21" s="43"/>
      <c r="H21" s="82"/>
      <c r="I21" s="72"/>
      <c r="J21" s="73"/>
      <c r="K21" s="46"/>
      <c r="L21" s="49"/>
      <c r="M21" s="49"/>
      <c r="N21" s="49"/>
      <c r="O21" s="47"/>
      <c r="P21" s="26"/>
      <c r="Q21" s="27"/>
      <c r="R21" s="28"/>
      <c r="S21" s="29"/>
      <c r="T21" s="20" t="str">
        <f>IF(R21="","",DATEDIF(R21,"2025/4/1","Y"))</f>
        <v/>
      </c>
      <c r="U21" s="55"/>
      <c r="V21" s="32"/>
    </row>
    <row r="22" spans="1:22" x14ac:dyDescent="0.45">
      <c r="A22" s="69"/>
      <c r="B22" s="69"/>
      <c r="C22" s="59"/>
      <c r="D22" s="60"/>
      <c r="E22" s="60"/>
      <c r="F22" s="60"/>
      <c r="G22" s="60"/>
      <c r="H22" s="83"/>
      <c r="I22" s="77"/>
      <c r="J22" s="78"/>
      <c r="K22" s="61"/>
      <c r="L22" s="63"/>
      <c r="M22" s="63"/>
      <c r="N22" s="63"/>
      <c r="O22" s="62"/>
      <c r="P22" s="34"/>
      <c r="Q22" s="35"/>
      <c r="R22" s="30"/>
      <c r="S22" s="31"/>
      <c r="T22" s="21"/>
      <c r="U22" s="56"/>
      <c r="V22" s="33"/>
    </row>
    <row r="23" spans="1:22" x14ac:dyDescent="0.45">
      <c r="A23" s="67"/>
      <c r="B23" s="67"/>
      <c r="C23" s="40"/>
      <c r="D23" s="41"/>
      <c r="E23" s="41"/>
      <c r="F23" s="41"/>
      <c r="G23" s="41"/>
      <c r="H23" s="81"/>
      <c r="I23" s="70"/>
      <c r="J23" s="71"/>
      <c r="K23" s="44"/>
      <c r="L23" s="48"/>
      <c r="M23" s="48"/>
      <c r="N23" s="48"/>
      <c r="O23" s="45"/>
      <c r="P23" s="50"/>
      <c r="Q23" s="51"/>
      <c r="R23" s="79"/>
      <c r="S23" s="80"/>
      <c r="T23" s="53" t="str">
        <f>IF(R23="","",DATEDIF(R23,"2025/4/1","Y"))</f>
        <v/>
      </c>
      <c r="U23" s="54" t="str">
        <f t="shared" ref="U23" si="2">IF(R25="","",T23+T25)</f>
        <v/>
      </c>
      <c r="V23" s="74"/>
    </row>
    <row r="24" spans="1:22" x14ac:dyDescent="0.45">
      <c r="A24" s="68"/>
      <c r="B24" s="68"/>
      <c r="C24" s="42"/>
      <c r="D24" s="43"/>
      <c r="E24" s="43"/>
      <c r="F24" s="43"/>
      <c r="G24" s="43"/>
      <c r="H24" s="82"/>
      <c r="I24" s="72"/>
      <c r="J24" s="73"/>
      <c r="K24" s="46"/>
      <c r="L24" s="49"/>
      <c r="M24" s="49"/>
      <c r="N24" s="49"/>
      <c r="O24" s="47"/>
      <c r="P24" s="75"/>
      <c r="Q24" s="76"/>
      <c r="R24" s="28"/>
      <c r="S24" s="29"/>
      <c r="T24" s="20"/>
      <c r="U24" s="55"/>
      <c r="V24" s="32"/>
    </row>
    <row r="25" spans="1:22" ht="13.5" customHeight="1" x14ac:dyDescent="0.45">
      <c r="A25" s="68"/>
      <c r="B25" s="68"/>
      <c r="C25" s="42"/>
      <c r="D25" s="43"/>
      <c r="E25" s="43"/>
      <c r="F25" s="43"/>
      <c r="G25" s="43"/>
      <c r="H25" s="82"/>
      <c r="I25" s="72"/>
      <c r="J25" s="73"/>
      <c r="K25" s="46"/>
      <c r="L25" s="49"/>
      <c r="M25" s="49"/>
      <c r="N25" s="49"/>
      <c r="O25" s="47"/>
      <c r="P25" s="26"/>
      <c r="Q25" s="27"/>
      <c r="R25" s="28"/>
      <c r="S25" s="29"/>
      <c r="T25" s="20" t="str">
        <f>IF(R25="","",DATEDIF(R25,"2025/4/1","Y"))</f>
        <v/>
      </c>
      <c r="U25" s="55"/>
      <c r="V25" s="32"/>
    </row>
    <row r="26" spans="1:22" ht="13.5" customHeight="1" x14ac:dyDescent="0.45">
      <c r="A26" s="69"/>
      <c r="B26" s="69"/>
      <c r="C26" s="59"/>
      <c r="D26" s="60"/>
      <c r="E26" s="60"/>
      <c r="F26" s="60"/>
      <c r="G26" s="60"/>
      <c r="H26" s="83"/>
      <c r="I26" s="77"/>
      <c r="J26" s="78"/>
      <c r="K26" s="61"/>
      <c r="L26" s="63"/>
      <c r="M26" s="63"/>
      <c r="N26" s="63"/>
      <c r="O26" s="62"/>
      <c r="P26" s="34"/>
      <c r="Q26" s="35"/>
      <c r="R26" s="30"/>
      <c r="S26" s="31"/>
      <c r="T26" s="21"/>
      <c r="U26" s="56"/>
      <c r="V26" s="33"/>
    </row>
    <row r="27" spans="1:22" x14ac:dyDescent="0.45">
      <c r="A27" s="67"/>
      <c r="B27" s="67"/>
      <c r="C27" s="40"/>
      <c r="D27" s="41"/>
      <c r="E27" s="41"/>
      <c r="F27" s="41"/>
      <c r="G27" s="41"/>
      <c r="H27" s="41"/>
      <c r="I27" s="70"/>
      <c r="J27" s="71"/>
      <c r="K27" s="48"/>
      <c r="L27" s="48"/>
      <c r="M27" s="48"/>
      <c r="N27" s="48"/>
      <c r="O27" s="48"/>
      <c r="P27" s="50"/>
      <c r="Q27" s="51"/>
      <c r="R27" s="79"/>
      <c r="S27" s="80"/>
      <c r="T27" s="53" t="str">
        <f>IF(R27="","",DATEDIF(R27,"2025/4/1","Y"))</f>
        <v/>
      </c>
      <c r="U27" s="54" t="str">
        <f t="shared" ref="U27" si="3">IF(R29="","",T27+T29)</f>
        <v/>
      </c>
      <c r="V27" s="74"/>
    </row>
    <row r="28" spans="1:22" x14ac:dyDescent="0.45">
      <c r="A28" s="68"/>
      <c r="B28" s="68"/>
      <c r="C28" s="42"/>
      <c r="D28" s="43"/>
      <c r="E28" s="43"/>
      <c r="F28" s="43"/>
      <c r="G28" s="43"/>
      <c r="H28" s="43"/>
      <c r="I28" s="72"/>
      <c r="J28" s="73"/>
      <c r="K28" s="49"/>
      <c r="L28" s="49"/>
      <c r="M28" s="49"/>
      <c r="N28" s="49"/>
      <c r="O28" s="49"/>
      <c r="P28" s="75"/>
      <c r="Q28" s="76"/>
      <c r="R28" s="28"/>
      <c r="S28" s="29"/>
      <c r="T28" s="20"/>
      <c r="U28" s="55"/>
      <c r="V28" s="32"/>
    </row>
    <row r="29" spans="1:22" ht="13.5" customHeight="1" x14ac:dyDescent="0.45">
      <c r="A29" s="68"/>
      <c r="B29" s="68"/>
      <c r="C29" s="42"/>
      <c r="D29" s="43"/>
      <c r="E29" s="43"/>
      <c r="F29" s="43"/>
      <c r="G29" s="43"/>
      <c r="H29" s="43"/>
      <c r="I29" s="72"/>
      <c r="J29" s="73"/>
      <c r="K29" s="49"/>
      <c r="L29" s="49"/>
      <c r="M29" s="49"/>
      <c r="N29" s="49"/>
      <c r="O29" s="49"/>
      <c r="P29" s="26"/>
      <c r="Q29" s="27"/>
      <c r="R29" s="28"/>
      <c r="S29" s="29"/>
      <c r="T29" s="20" t="str">
        <f>IF(R29="","",DATEDIF(R29,"2025/4/1","Y"))</f>
        <v/>
      </c>
      <c r="U29" s="55"/>
      <c r="V29" s="32"/>
    </row>
    <row r="30" spans="1:22" x14ac:dyDescent="0.45">
      <c r="A30" s="69"/>
      <c r="B30" s="69"/>
      <c r="C30" s="59"/>
      <c r="D30" s="60"/>
      <c r="E30" s="60"/>
      <c r="F30" s="60"/>
      <c r="G30" s="60"/>
      <c r="H30" s="60"/>
      <c r="I30" s="77"/>
      <c r="J30" s="78"/>
      <c r="K30" s="63"/>
      <c r="L30" s="63"/>
      <c r="M30" s="63"/>
      <c r="N30" s="63"/>
      <c r="O30" s="63"/>
      <c r="P30" s="34"/>
      <c r="Q30" s="35"/>
      <c r="R30" s="30"/>
      <c r="S30" s="31"/>
      <c r="T30" s="21"/>
      <c r="U30" s="56"/>
      <c r="V30" s="33"/>
    </row>
    <row r="31" spans="1:22" x14ac:dyDescent="0.45">
      <c r="A31" s="67"/>
      <c r="B31" s="67"/>
      <c r="C31" s="40"/>
      <c r="D31" s="41"/>
      <c r="E31" s="41"/>
      <c r="F31" s="41"/>
      <c r="G31" s="41"/>
      <c r="H31" s="41"/>
      <c r="I31" s="70"/>
      <c r="J31" s="71"/>
      <c r="K31" s="48"/>
      <c r="L31" s="48"/>
      <c r="M31" s="48"/>
      <c r="N31" s="48"/>
      <c r="O31" s="48"/>
      <c r="P31" s="50"/>
      <c r="Q31" s="51"/>
      <c r="R31" s="79"/>
      <c r="S31" s="80"/>
      <c r="T31" s="53" t="str">
        <f>IF(R31="","",DATEDIF(R31,"2025/4/1","Y"))</f>
        <v/>
      </c>
      <c r="U31" s="54" t="str">
        <f t="shared" ref="U31" si="4">IF(R33="","",T31+T33)</f>
        <v/>
      </c>
      <c r="V31" s="74"/>
    </row>
    <row r="32" spans="1:22" x14ac:dyDescent="0.45">
      <c r="A32" s="68"/>
      <c r="B32" s="68"/>
      <c r="C32" s="42"/>
      <c r="D32" s="43"/>
      <c r="E32" s="43"/>
      <c r="F32" s="43"/>
      <c r="G32" s="43"/>
      <c r="H32" s="43"/>
      <c r="I32" s="72"/>
      <c r="J32" s="73"/>
      <c r="K32" s="49"/>
      <c r="L32" s="49"/>
      <c r="M32" s="49"/>
      <c r="N32" s="49"/>
      <c r="O32" s="49"/>
      <c r="P32" s="75"/>
      <c r="Q32" s="76"/>
      <c r="R32" s="28"/>
      <c r="S32" s="29"/>
      <c r="T32" s="20"/>
      <c r="U32" s="55"/>
      <c r="V32" s="32"/>
    </row>
    <row r="33" spans="1:22" ht="13.5" customHeight="1" x14ac:dyDescent="0.45">
      <c r="A33" s="68"/>
      <c r="B33" s="68"/>
      <c r="C33" s="42"/>
      <c r="D33" s="43"/>
      <c r="E33" s="43"/>
      <c r="F33" s="43"/>
      <c r="G33" s="43"/>
      <c r="H33" s="43"/>
      <c r="I33" s="72"/>
      <c r="J33" s="73"/>
      <c r="K33" s="49"/>
      <c r="L33" s="49"/>
      <c r="M33" s="49"/>
      <c r="N33" s="49"/>
      <c r="O33" s="49"/>
      <c r="P33" s="26"/>
      <c r="Q33" s="27"/>
      <c r="R33" s="28"/>
      <c r="S33" s="29"/>
      <c r="T33" s="20" t="str">
        <f>IF(R33="","",DATEDIF(R33,"2025/4/1","Y"))</f>
        <v/>
      </c>
      <c r="U33" s="55"/>
      <c r="V33" s="32"/>
    </row>
    <row r="34" spans="1:22" x14ac:dyDescent="0.45">
      <c r="A34" s="69"/>
      <c r="B34" s="69"/>
      <c r="C34" s="59"/>
      <c r="D34" s="60"/>
      <c r="E34" s="60"/>
      <c r="F34" s="60"/>
      <c r="G34" s="60"/>
      <c r="H34" s="60"/>
      <c r="I34" s="77"/>
      <c r="J34" s="78"/>
      <c r="K34" s="63"/>
      <c r="L34" s="63"/>
      <c r="M34" s="63"/>
      <c r="N34" s="63"/>
      <c r="O34" s="63"/>
      <c r="P34" s="34"/>
      <c r="Q34" s="35"/>
      <c r="R34" s="30"/>
      <c r="S34" s="31"/>
      <c r="T34" s="21"/>
      <c r="U34" s="56"/>
      <c r="V34" s="33"/>
    </row>
    <row r="35" spans="1:22" x14ac:dyDescent="0.45">
      <c r="A35" s="67"/>
      <c r="B35" s="67"/>
      <c r="C35" s="40"/>
      <c r="D35" s="41"/>
      <c r="E35" s="41"/>
      <c r="F35" s="41"/>
      <c r="G35" s="41"/>
      <c r="H35" s="41"/>
      <c r="I35" s="70"/>
      <c r="J35" s="71"/>
      <c r="K35" s="48"/>
      <c r="L35" s="48"/>
      <c r="M35" s="48"/>
      <c r="N35" s="48"/>
      <c r="O35" s="48"/>
      <c r="P35" s="50"/>
      <c r="Q35" s="51"/>
      <c r="R35" s="79"/>
      <c r="S35" s="80"/>
      <c r="T35" s="53" t="str">
        <f>IF(R35="","",DATEDIF(R35,"2025/4/1","Y"))</f>
        <v/>
      </c>
      <c r="U35" s="54" t="str">
        <f t="shared" ref="U35" si="5">IF(R37="","",T35+T37)</f>
        <v/>
      </c>
      <c r="V35" s="74"/>
    </row>
    <row r="36" spans="1:22" x14ac:dyDescent="0.45">
      <c r="A36" s="68"/>
      <c r="B36" s="68"/>
      <c r="C36" s="42"/>
      <c r="D36" s="43"/>
      <c r="E36" s="43"/>
      <c r="F36" s="43"/>
      <c r="G36" s="43"/>
      <c r="H36" s="43"/>
      <c r="I36" s="72"/>
      <c r="J36" s="73"/>
      <c r="K36" s="49"/>
      <c r="L36" s="49"/>
      <c r="M36" s="49"/>
      <c r="N36" s="49"/>
      <c r="O36" s="49"/>
      <c r="P36" s="75"/>
      <c r="Q36" s="76"/>
      <c r="R36" s="28"/>
      <c r="S36" s="29"/>
      <c r="T36" s="20"/>
      <c r="U36" s="55"/>
      <c r="V36" s="32"/>
    </row>
    <row r="37" spans="1:22" x14ac:dyDescent="0.45">
      <c r="A37" s="68"/>
      <c r="B37" s="68"/>
      <c r="C37" s="42"/>
      <c r="D37" s="43"/>
      <c r="E37" s="43"/>
      <c r="F37" s="43"/>
      <c r="G37" s="43"/>
      <c r="H37" s="43"/>
      <c r="I37" s="72"/>
      <c r="J37" s="73"/>
      <c r="K37" s="49"/>
      <c r="L37" s="49"/>
      <c r="M37" s="49"/>
      <c r="N37" s="49"/>
      <c r="O37" s="49"/>
      <c r="P37" s="26"/>
      <c r="Q37" s="27"/>
      <c r="R37" s="28"/>
      <c r="S37" s="29"/>
      <c r="T37" s="20" t="str">
        <f>IF(R37="","",DATEDIF(R37,"2025/4/1","Y"))</f>
        <v/>
      </c>
      <c r="U37" s="55"/>
      <c r="V37" s="32"/>
    </row>
    <row r="38" spans="1:22" x14ac:dyDescent="0.45">
      <c r="A38" s="69"/>
      <c r="B38" s="69"/>
      <c r="C38" s="59"/>
      <c r="D38" s="60"/>
      <c r="E38" s="60"/>
      <c r="F38" s="60"/>
      <c r="G38" s="60"/>
      <c r="H38" s="60"/>
      <c r="I38" s="77"/>
      <c r="J38" s="78"/>
      <c r="K38" s="63"/>
      <c r="L38" s="63"/>
      <c r="M38" s="63"/>
      <c r="N38" s="63"/>
      <c r="O38" s="63"/>
      <c r="P38" s="34"/>
      <c r="Q38" s="35"/>
      <c r="R38" s="30"/>
      <c r="S38" s="31"/>
      <c r="T38" s="21"/>
      <c r="U38" s="56"/>
      <c r="V38" s="33"/>
    </row>
    <row r="39" spans="1:22" ht="25.5" customHeight="1" x14ac:dyDescent="0.45">
      <c r="A39" s="36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3.5" customHeight="1" x14ac:dyDescent="0.45">
      <c r="A40" s="37">
        <v>2</v>
      </c>
      <c r="B40" s="37" t="s">
        <v>36</v>
      </c>
      <c r="C40" s="40" t="s">
        <v>19</v>
      </c>
      <c r="D40" s="41"/>
      <c r="E40" s="41"/>
      <c r="F40" s="41"/>
      <c r="G40" s="41"/>
      <c r="H40" s="41"/>
      <c r="I40" s="44" t="s">
        <v>20</v>
      </c>
      <c r="J40" s="45"/>
      <c r="K40" s="48" t="s">
        <v>21</v>
      </c>
      <c r="L40" s="48"/>
      <c r="M40" s="48"/>
      <c r="N40" s="48"/>
      <c r="O40" s="48"/>
      <c r="P40" s="50">
        <v>5349</v>
      </c>
      <c r="Q40" s="51"/>
      <c r="R40" s="52">
        <v>21983</v>
      </c>
      <c r="S40" s="48"/>
      <c r="T40" s="53">
        <f>IF(R40="","",DATEDIF(R40,"2023/4/1","Y"))</f>
        <v>63</v>
      </c>
      <c r="U40" s="54">
        <f>+T40+T42</f>
        <v>118</v>
      </c>
      <c r="V40" s="53" t="s">
        <v>22</v>
      </c>
    </row>
    <row r="41" spans="1:22" ht="13.5" customHeight="1" x14ac:dyDescent="0.45">
      <c r="A41" s="38"/>
      <c r="B41" s="38"/>
      <c r="C41" s="42"/>
      <c r="D41" s="43"/>
      <c r="E41" s="43"/>
      <c r="F41" s="43"/>
      <c r="G41" s="43"/>
      <c r="H41" s="43"/>
      <c r="I41" s="46"/>
      <c r="J41" s="47"/>
      <c r="K41" s="49"/>
      <c r="L41" s="49"/>
      <c r="M41" s="49"/>
      <c r="N41" s="49"/>
      <c r="O41" s="49"/>
      <c r="P41" s="57">
        <v>1900191001</v>
      </c>
      <c r="Q41" s="58"/>
      <c r="R41" s="49"/>
      <c r="S41" s="49"/>
      <c r="T41" s="20"/>
      <c r="U41" s="55"/>
      <c r="V41" s="20"/>
    </row>
    <row r="42" spans="1:22" ht="13.5" customHeight="1" x14ac:dyDescent="0.45">
      <c r="A42" s="38"/>
      <c r="B42" s="38"/>
      <c r="C42" s="42" t="s">
        <v>23</v>
      </c>
      <c r="D42" s="43"/>
      <c r="E42" s="43"/>
      <c r="F42" s="43"/>
      <c r="G42" s="43"/>
      <c r="H42" s="43"/>
      <c r="I42" s="46" t="s">
        <v>24</v>
      </c>
      <c r="J42" s="47"/>
      <c r="K42" s="49" t="s">
        <v>25</v>
      </c>
      <c r="L42" s="49"/>
      <c r="M42" s="49"/>
      <c r="N42" s="49"/>
      <c r="O42" s="49"/>
      <c r="P42" s="64">
        <v>5595</v>
      </c>
      <c r="Q42" s="65"/>
      <c r="R42" s="66">
        <v>24900</v>
      </c>
      <c r="S42" s="49"/>
      <c r="T42" s="20">
        <f>IF(R42="","",DATEDIF(R42,"2023/4/1","Y"))</f>
        <v>55</v>
      </c>
      <c r="U42" s="55"/>
      <c r="V42" s="20" t="s">
        <v>26</v>
      </c>
    </row>
    <row r="43" spans="1:22" ht="13.5" customHeight="1" x14ac:dyDescent="0.45">
      <c r="A43" s="39"/>
      <c r="B43" s="39"/>
      <c r="C43" s="59"/>
      <c r="D43" s="60"/>
      <c r="E43" s="60"/>
      <c r="F43" s="60"/>
      <c r="G43" s="60"/>
      <c r="H43" s="60"/>
      <c r="I43" s="61"/>
      <c r="J43" s="62"/>
      <c r="K43" s="63"/>
      <c r="L43" s="63"/>
      <c r="M43" s="63"/>
      <c r="N43" s="63"/>
      <c r="O43" s="63"/>
      <c r="P43" s="22">
        <v>8012501346</v>
      </c>
      <c r="Q43" s="23"/>
      <c r="R43" s="63"/>
      <c r="S43" s="63"/>
      <c r="T43" s="21"/>
      <c r="U43" s="56"/>
      <c r="V43" s="21"/>
    </row>
    <row r="44" spans="1:22" ht="18.75" customHeight="1" x14ac:dyDescent="0.4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4" customFormat="1" ht="18.75" customHeight="1" x14ac:dyDescent="0.45">
      <c r="A45" s="14" t="s">
        <v>45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25" t="s">
        <v>29</v>
      </c>
      <c r="T45" s="25"/>
      <c r="U45" s="25"/>
      <c r="V45" s="25"/>
    </row>
    <row r="46" spans="1:22" s="4" customFormat="1" ht="18.75" customHeight="1" x14ac:dyDescent="0.45">
      <c r="A46" s="14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6"/>
      <c r="T46" s="17"/>
      <c r="U46" s="17"/>
      <c r="V46" s="17"/>
    </row>
    <row r="47" spans="1:22" s="4" customFormat="1" ht="18.75" customHeight="1" x14ac:dyDescent="0.45">
      <c r="A47" s="14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7"/>
      <c r="T47" s="17"/>
      <c r="U47" s="17"/>
      <c r="V47" s="17"/>
    </row>
    <row r="48" spans="1:22" s="4" customFormat="1" ht="18.75" customHeight="1" x14ac:dyDescent="0.15">
      <c r="A48" s="18" t="s">
        <v>28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 t="s">
        <v>50</v>
      </c>
      <c r="T48" s="19"/>
      <c r="U48" s="19"/>
      <c r="V48" s="19"/>
    </row>
    <row r="49" spans="1:22" s="4" customFormat="1" ht="18" customHeight="1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4" customFormat="1" ht="18.75" customHeight="1" x14ac:dyDescent="0.45">
      <c r="A50" s="12" t="s">
        <v>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24" customHeight="1" x14ac:dyDescent="0.45">
      <c r="A51" s="1"/>
      <c r="B51" s="7"/>
      <c r="C51" s="7"/>
      <c r="D51" s="7"/>
      <c r="E51" s="7"/>
      <c r="F51" s="7"/>
      <c r="G51" s="7"/>
      <c r="H51" s="8" t="s">
        <v>41</v>
      </c>
      <c r="I51" s="8"/>
      <c r="J51" s="8"/>
      <c r="K51" s="8"/>
      <c r="L51" s="8"/>
      <c r="M51" s="8"/>
      <c r="N51" s="8"/>
      <c r="O51" s="9" t="s">
        <v>40</v>
      </c>
      <c r="P51" s="9"/>
      <c r="Q51" s="10"/>
      <c r="R51" s="10"/>
      <c r="S51" s="10"/>
      <c r="T51" s="10"/>
      <c r="U51" s="5" t="s">
        <v>30</v>
      </c>
      <c r="V51" s="6"/>
    </row>
    <row r="52" spans="1:22" s="4" customFormat="1" ht="15" customHeight="1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24" customHeight="1" x14ac:dyDescent="0.45">
      <c r="A53" s="1"/>
      <c r="B53" s="7"/>
      <c r="C53" s="7"/>
      <c r="D53" s="7"/>
      <c r="E53" s="7"/>
      <c r="F53" s="7"/>
      <c r="G53" s="7"/>
      <c r="H53" s="8" t="s">
        <v>38</v>
      </c>
      <c r="I53" s="8"/>
      <c r="J53" s="8"/>
      <c r="K53" s="8"/>
      <c r="L53" s="8"/>
      <c r="M53" s="8"/>
      <c r="N53" s="8"/>
      <c r="O53" s="9" t="s">
        <v>40</v>
      </c>
      <c r="P53" s="9"/>
      <c r="Q53" s="10"/>
      <c r="R53" s="10"/>
      <c r="S53" s="10"/>
      <c r="T53" s="10"/>
      <c r="U53" s="5" t="s">
        <v>30</v>
      </c>
      <c r="V53" s="6"/>
    </row>
    <row r="54" spans="1:22" s="2" customFormat="1" ht="10.5" customHeight="1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C35:H36"/>
    <mergeCell ref="I35:J36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申込・A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AYANO SHIHO</cp:lastModifiedBy>
  <cp:lastPrinted>2025-07-16T06:13:42Z</cp:lastPrinted>
  <dcterms:created xsi:type="dcterms:W3CDTF">2022-08-10T03:30:29Z</dcterms:created>
  <dcterms:modified xsi:type="dcterms:W3CDTF">2025-07-17T03:25:52Z</dcterms:modified>
</cp:coreProperties>
</file>