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375" windowWidth="8490" windowHeight="5910" tabRatio="437"/>
  </bookViews>
  <sheets>
    <sheet name="国際変更届け" sheetId="6" r:id="rId1"/>
  </sheets>
  <definedNames>
    <definedName name="_xlnm.Print_Area" localSheetId="0">国際変更届け!$A$1:$N$48</definedName>
  </definedNames>
  <calcPr calcId="125725"/>
</workbook>
</file>

<file path=xl/calcChain.xml><?xml version="1.0" encoding="utf-8"?>
<calcChain xmlns="http://schemas.openxmlformats.org/spreadsheetml/2006/main">
  <c r="I30" i="6"/>
  <c r="I27"/>
  <c r="I24"/>
  <c r="I21"/>
  <c r="I18"/>
  <c r="I15"/>
  <c r="I19" l="1"/>
  <c r="I20"/>
  <c r="I22"/>
  <c r="I23"/>
  <c r="I25"/>
  <c r="I26"/>
  <c r="I28"/>
  <c r="I29"/>
  <c r="I31"/>
  <c r="I32"/>
  <c r="I16" l="1"/>
  <c r="I17"/>
  <c r="S24"/>
  <c r="S25" s="1"/>
  <c r="S26" s="1"/>
  <c r="S27" s="1"/>
  <c r="S28" s="1"/>
  <c r="S32"/>
  <c r="S33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C31"/>
  <c r="C9"/>
  <c r="C16"/>
  <c r="E24"/>
  <c r="E18"/>
  <c r="C28"/>
  <c r="E21"/>
  <c r="C22"/>
  <c r="C19"/>
  <c r="E15"/>
  <c r="C25"/>
  <c r="E30"/>
  <c r="E27"/>
</calcChain>
</file>

<file path=xl/sharedStrings.xml><?xml version="1.0" encoding="utf-8"?>
<sst xmlns="http://schemas.openxmlformats.org/spreadsheetml/2006/main" count="114" uniqueCount="114">
  <si>
    <t>都道府県名</t>
    <rPh sb="0" eb="4">
      <t>トドウフケン</t>
    </rPh>
    <rPh sb="4" eb="5">
      <t>メイ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</si>
  <si>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</si>
  <si>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</si>
  <si>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</si>
  <si>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</si>
  <si>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</si>
  <si>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</si>
  <si>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</si>
  <si>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</si>
  <si>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</si>
  <si>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</si>
  <si>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</si>
  <si>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</si>
  <si>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</si>
  <si>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</si>
  <si>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</si>
  <si>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</si>
  <si>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</si>
  <si>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</si>
  <si>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</si>
  <si>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</si>
  <si>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</si>
  <si>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</si>
  <si>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</si>
  <si>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</si>
  <si>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</si>
  <si>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</si>
  <si>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</si>
  <si>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</si>
  <si>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</si>
  <si>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</si>
  <si>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</si>
  <si>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</si>
  <si>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</si>
  <si>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</si>
  <si>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</si>
  <si>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</si>
  <si>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</si>
  <si>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</si>
  <si>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</si>
  <si>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</si>
  <si>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</si>
  <si>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</si>
  <si>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</si>
  <si>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</si>
  <si>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</si>
  <si>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</si>
  <si>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</si>
  <si>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</si>
  <si>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</si>
  <si>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</si>
  <si>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</si>
  <si>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</si>
  <si>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</si>
  <si>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</si>
  <si>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</si>
  <si>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</si>
  <si>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</si>
  <si>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10</t>
    <phoneticPr fontId="1"/>
  </si>
  <si>
    <t>都道府県　　　　　理事長　</t>
    <rPh sb="0" eb="4">
      <t>トドウフケン</t>
    </rPh>
    <phoneticPr fontId="1"/>
  </si>
  <si>
    <t>印</t>
    <rPh sb="0" eb="1">
      <t>イン</t>
    </rPh>
    <phoneticPr fontId="1"/>
  </si>
  <si>
    <t>会　長</t>
    <rPh sb="0" eb="1">
      <t>カイ</t>
    </rPh>
    <rPh sb="2" eb="3">
      <t>チョウ</t>
    </rPh>
    <phoneticPr fontId="1"/>
  </si>
  <si>
    <t>日本協会　　　　　　　　　　登録番号</t>
    <rPh sb="0" eb="2">
      <t>ニホン</t>
    </rPh>
    <rPh sb="2" eb="3">
      <t>キョウ</t>
    </rPh>
    <rPh sb="3" eb="4">
      <t>カイ</t>
    </rPh>
    <rPh sb="14" eb="16">
      <t>トウロク</t>
    </rPh>
    <rPh sb="16" eb="18">
      <t>バンゴウ</t>
    </rPh>
    <phoneticPr fontId="1"/>
  </si>
  <si>
    <t>氏　　　　名</t>
    <rPh sb="0" eb="1">
      <t>シ</t>
    </rPh>
    <rPh sb="5" eb="6">
      <t>メイ</t>
    </rPh>
    <phoneticPr fontId="1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</si>
  <si>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"/>
  </si>
  <si>
    <t>都道　府県名</t>
    <rPh sb="0" eb="2">
      <t>トドウ</t>
    </rPh>
    <rPh sb="3" eb="5">
      <t>フケン</t>
    </rPh>
    <rPh sb="5" eb="6">
      <t>メイ</t>
    </rPh>
    <phoneticPr fontId="2"/>
  </si>
  <si>
    <t>出場ゾーン(該当に○)</t>
    <rPh sb="0" eb="2">
      <t>シュツジョウ</t>
    </rPh>
    <rPh sb="6" eb="8">
      <t>ガイトウ</t>
    </rPh>
    <phoneticPr fontId="2"/>
  </si>
  <si>
    <r>
      <t>フ　リ　ガ　ナ　　　　　　　　　　氏　　　　　名　　　　　　</t>
    </r>
    <r>
      <rPr>
        <sz val="9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(姓名間全角スペース)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</si>
  <si>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"/>
  </si>
  <si>
    <t>監督・選手　変更届</t>
    <rPh sb="0" eb="2">
      <t>カントク</t>
    </rPh>
    <rPh sb="3" eb="5">
      <t>センシュ</t>
    </rPh>
    <rPh sb="6" eb="9">
      <t>ヘンコウトドケ</t>
    </rPh>
    <phoneticPr fontId="1"/>
  </si>
  <si>
    <t>　　　上記のとおり変更致します。</t>
    <rPh sb="3" eb="5">
      <t>ジョウキ</t>
    </rPh>
    <rPh sb="9" eb="12">
      <t>ヘンコウイタ</t>
    </rPh>
    <phoneticPr fontId="1"/>
  </si>
  <si>
    <t>変更区分</t>
    <rPh sb="0" eb="2">
      <t>ヘンコウ</t>
    </rPh>
    <rPh sb="2" eb="4">
      <t>クブン</t>
    </rPh>
    <phoneticPr fontId="2"/>
  </si>
  <si>
    <t>※　変更区分欄には、下記該当番号を記入する。</t>
    <rPh sb="2" eb="4">
      <t>ヘンコウ</t>
    </rPh>
    <rPh sb="4" eb="6">
      <t>クブン</t>
    </rPh>
    <rPh sb="6" eb="7">
      <t>ラン</t>
    </rPh>
    <rPh sb="10" eb="12">
      <t>カキ</t>
    </rPh>
    <rPh sb="12" eb="14">
      <t>ガイトウ</t>
    </rPh>
    <rPh sb="14" eb="16">
      <t>バンゴウ</t>
    </rPh>
    <rPh sb="17" eb="19">
      <t>キニュウ</t>
    </rPh>
    <phoneticPr fontId="2"/>
  </si>
  <si>
    <t>１．選手変更（追加登録）・・・・・全ての項目を記入</t>
    <rPh sb="2" eb="4">
      <t>センシュ</t>
    </rPh>
    <rPh sb="4" eb="6">
      <t>ヘンコウ</t>
    </rPh>
    <rPh sb="7" eb="9">
      <t>ツイカ</t>
    </rPh>
    <rPh sb="9" eb="11">
      <t>トウロク</t>
    </rPh>
    <rPh sb="17" eb="18">
      <t>スベ</t>
    </rPh>
    <rPh sb="20" eb="22">
      <t>コウモク</t>
    </rPh>
    <rPh sb="23" eb="25">
      <t>キニュウ</t>
    </rPh>
    <phoneticPr fontId="2"/>
  </si>
  <si>
    <t>２．選手変更（登録抹消）・・・・・変更区分と氏名のみ記入</t>
    <rPh sb="2" eb="4">
      <t>センシュ</t>
    </rPh>
    <rPh sb="4" eb="6">
      <t>ヘンコウ</t>
    </rPh>
    <rPh sb="7" eb="9">
      <t>トウロク</t>
    </rPh>
    <rPh sb="9" eb="11">
      <t>マッショウ</t>
    </rPh>
    <rPh sb="17" eb="19">
      <t>ヘンコウ</t>
    </rPh>
    <rPh sb="19" eb="21">
      <t>クブン</t>
    </rPh>
    <rPh sb="22" eb="24">
      <t>シメイ</t>
    </rPh>
    <rPh sb="26" eb="27">
      <t>キ</t>
    </rPh>
    <rPh sb="27" eb="28">
      <t>ニュウ</t>
    </rPh>
    <phoneticPr fontId="2"/>
  </si>
  <si>
    <t>３．監督変更 ・・・・・・・・・・・・・・　　　　　〃</t>
    <rPh sb="2" eb="4">
      <t>カントク</t>
    </rPh>
    <rPh sb="4" eb="6">
      <t>ヘンコウ</t>
    </rPh>
    <phoneticPr fontId="2"/>
  </si>
  <si>
    <t>TEL</t>
    <phoneticPr fontId="1"/>
  </si>
  <si>
    <t>FAX</t>
    <phoneticPr fontId="1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</si>
  <si>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</si>
  <si>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区分</t>
    <rPh sb="0" eb="2">
      <t>クブン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</si>
  <si>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</si>
  <si>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連絡責任者　（監督）</t>
    <rPh sb="0" eb="2">
      <t>レンラク</t>
    </rPh>
    <rPh sb="2" eb="5">
      <t>セキニンシャ</t>
    </rPh>
    <rPh sb="7" eb="9">
      <t>カントク</t>
    </rPh>
    <phoneticPr fontId="2"/>
  </si>
  <si>
    <t>携帯　　　ＴＥＬ</t>
    <rPh sb="0" eb="2">
      <t>ケイタイ</t>
    </rPh>
    <phoneticPr fontId="1"/>
  </si>
  <si>
    <t>ＦＡＸ</t>
    <phoneticPr fontId="1"/>
  </si>
  <si>
    <t>６５歳以上</t>
  </si>
  <si>
    <r>
      <t>日レ登録番号　　　　　　　　フリガナ</t>
    </r>
    <r>
      <rPr>
        <sz val="9"/>
        <color indexed="10"/>
        <rFont val="ＭＳ Ｐ明朝"/>
        <family val="1"/>
        <charset val="128"/>
      </rPr>
      <t>　　</t>
    </r>
    <r>
      <rPr>
        <sz val="10"/>
        <color indexed="8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2" eb="43">
      <t>メイ</t>
    </rPh>
    <phoneticPr fontId="1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</si>
  <si>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</si>
  <si>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</si>
  <si>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</si>
  <si>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</si>
  <si>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</si>
  <si>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</si>
  <si>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</si>
  <si>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</si>
  <si>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</si>
  <si>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</si>
  <si>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</si>
  <si>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年　齢　　　　12/31               現在</t>
    <rPh sb="0" eb="1">
      <t>ネン</t>
    </rPh>
    <rPh sb="2" eb="3">
      <t>トシ</t>
    </rPh>
    <rPh sb="27" eb="29">
      <t>ゲンザイ</t>
    </rPh>
    <phoneticPr fontId="1"/>
  </si>
  <si>
    <t>Ｈ</t>
    <phoneticPr fontId="2"/>
  </si>
  <si>
    <t>Ｊ</t>
    <phoneticPr fontId="2"/>
  </si>
  <si>
    <r>
      <t>271以上~</t>
    </r>
    <r>
      <rPr>
        <sz val="8"/>
        <color indexed="8"/>
        <rFont val="ＭＳ Ｐ明朝"/>
        <family val="1"/>
        <charset val="128"/>
      </rPr>
      <t>301</t>
    </r>
    <r>
      <rPr>
        <sz val="8"/>
        <color indexed="8"/>
        <rFont val="ＭＳ Ｐ明朝"/>
        <family val="1"/>
        <charset val="128"/>
      </rPr>
      <t>未満</t>
    </r>
    <phoneticPr fontId="2"/>
  </si>
  <si>
    <t>70歳以上</t>
    <phoneticPr fontId="1"/>
  </si>
  <si>
    <t>75歳以上</t>
    <phoneticPr fontId="1"/>
  </si>
  <si>
    <t>271未満</t>
    <phoneticPr fontId="1"/>
  </si>
  <si>
    <t>301以上</t>
    <phoneticPr fontId="1"/>
  </si>
  <si>
    <t>55歳以上</t>
    <phoneticPr fontId="1"/>
  </si>
  <si>
    <t>60歳以上</t>
    <phoneticPr fontId="1"/>
  </si>
  <si>
    <t>控　）</t>
    <rPh sb="0" eb="1">
      <t>ヒカ</t>
    </rPh>
    <phoneticPr fontId="2"/>
  </si>
  <si>
    <r>
      <t>前年度実績　　　　　　　　　</t>
    </r>
    <r>
      <rPr>
        <sz val="9"/>
        <rFont val="ＭＳ Ｐ明朝"/>
        <family val="1"/>
        <charset val="128"/>
      </rPr>
      <t>(出場ゾーン・成績)</t>
    </r>
    <rPh sb="0" eb="3">
      <t>ゼンネンド</t>
    </rPh>
    <rPh sb="3" eb="5">
      <t>ジッセキ</t>
    </rPh>
    <rPh sb="15" eb="17">
      <t>シュツジョウ</t>
    </rPh>
    <rPh sb="21" eb="23">
      <t>セイセキ</t>
    </rPh>
    <phoneticPr fontId="2"/>
  </si>
  <si>
    <t>印</t>
    <rPh sb="0" eb="1">
      <t>イン</t>
    </rPh>
    <phoneticPr fontId="1"/>
  </si>
  <si>
    <t>ヨネックス杯　国際親善レディースバドミントン大会2018</t>
    <rPh sb="5" eb="6">
      <t>ハイ</t>
    </rPh>
    <rPh sb="7" eb="9">
      <t>コクサイ</t>
    </rPh>
    <rPh sb="9" eb="11">
      <t>シンゼン</t>
    </rPh>
    <rPh sb="22" eb="24">
      <t>タイカイ</t>
    </rPh>
    <phoneticPr fontId="3"/>
  </si>
  <si>
    <t>YONEX Cup International Friendship Ladies Badminton Tournament 2018</t>
    <phoneticPr fontId="3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</si>
  <si>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入力例(2018/12/31)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"/>
  </si>
  <si>
    <t>※　申込締切後の選手変更は10月17日（水）15時到着分まで有効とする。</t>
    <rPh sb="4" eb="6">
      <t>シメキリ</t>
    </rPh>
    <rPh sb="18" eb="19">
      <t>ニチ</t>
    </rPh>
    <rPh sb="20" eb="21">
      <t>スイ</t>
    </rPh>
    <phoneticPr fontId="2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</si>
</sst>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1" fillId="0" borderId="0" xfId="0" applyFont="1" applyAlignment="1"/>
    <xf numFmtId="0" fontId="12" fillId="0" borderId="0" xfId="0" applyFont="1" applyAlignment="1">
      <alignment vertical="center"/>
    </xf>
    <xf numFmtId="49" fontId="23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4" fontId="16" fillId="0" borderId="20" xfId="0" applyNumberFormat="1" applyFont="1" applyFill="1" applyBorder="1" applyAlignment="1">
      <alignment horizontal="center" vertical="center"/>
    </xf>
    <xf numFmtId="14" fontId="16" fillId="0" borderId="6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14" fontId="16" fillId="0" borderId="8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16" fillId="0" borderId="1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top"/>
    </xf>
    <xf numFmtId="0" fontId="25" fillId="2" borderId="14" xfId="0" applyFont="1" applyFill="1" applyBorder="1" applyAlignment="1">
      <alignment horizontal="center" vertical="top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0"/>
  <sheetViews>
    <sheetView tabSelected="1" view="pageBreakPreview" zoomScaleNormal="100" zoomScaleSheetLayoutView="100" workbookViewId="0">
      <selection activeCell="A39" sqref="A39"/>
    </sheetView>
  </sheetViews>
  <sheetFormatPr defaultColWidth="11" defaultRowHeight="25.5" customHeight="1"/>
  <cols>
    <col min="1" max="2" width="6" style="1" customWidth="1"/>
    <col min="3" max="3" width="11.375" style="1" customWidth="1"/>
    <col min="4" max="4" width="4.375" style="1" customWidth="1"/>
    <col min="5" max="5" width="8.125" style="1" customWidth="1"/>
    <col min="6" max="14" width="7" style="1" customWidth="1"/>
    <col min="15" max="15" width="12.375" style="1" customWidth="1"/>
    <col min="16" max="16" width="11" style="1"/>
    <col min="17" max="17" width="8.625" style="1" customWidth="1"/>
    <col min="18" max="18" width="6" style="1" customWidth="1"/>
    <col min="19" max="16384" width="11" style="1"/>
  </cols>
  <sheetData>
    <row r="1" spans="1:33" ht="21" customHeight="1">
      <c r="A1" s="102"/>
      <c r="B1" s="102"/>
      <c r="C1" s="105" t="s">
        <v>110</v>
      </c>
      <c r="D1" s="105"/>
      <c r="E1" s="105"/>
      <c r="F1" s="105"/>
      <c r="G1" s="105"/>
      <c r="H1" s="105"/>
      <c r="I1" s="105"/>
      <c r="J1" s="105"/>
      <c r="K1" s="105"/>
      <c r="L1" s="32"/>
      <c r="M1" s="54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21" customHeight="1">
      <c r="A2" s="102"/>
      <c r="B2" s="102"/>
      <c r="C2" s="103" t="s">
        <v>111</v>
      </c>
      <c r="D2" s="103"/>
      <c r="E2" s="103"/>
      <c r="F2" s="103"/>
      <c r="G2" s="103"/>
      <c r="H2" s="103"/>
      <c r="I2" s="103"/>
      <c r="J2" s="103"/>
      <c r="K2" s="103"/>
      <c r="L2" s="31"/>
      <c r="M2" s="5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33" ht="21" customHeight="1">
      <c r="A3" s="102"/>
      <c r="B3" s="102"/>
      <c r="C3" s="106" t="s">
        <v>69</v>
      </c>
      <c r="D3" s="106"/>
      <c r="E3" s="106"/>
      <c r="F3" s="106"/>
      <c r="G3" s="106"/>
      <c r="H3" s="106"/>
      <c r="I3" s="106"/>
      <c r="J3" s="106"/>
      <c r="K3" s="106"/>
      <c r="L3" s="33"/>
      <c r="M3" s="55"/>
    </row>
    <row r="4" spans="1:33" ht="18.75" customHeight="1">
      <c r="I4" s="45" t="s">
        <v>86</v>
      </c>
      <c r="J4" s="45" t="s">
        <v>87</v>
      </c>
      <c r="K4" s="45" t="s">
        <v>88</v>
      </c>
      <c r="L4" s="46" t="s">
        <v>107</v>
      </c>
      <c r="M4" s="46"/>
      <c r="N4" s="47"/>
    </row>
    <row r="5" spans="1:33" ht="14.25" customHeight="1">
      <c r="A5" s="104" t="s">
        <v>1</v>
      </c>
      <c r="B5" s="104"/>
      <c r="C5" s="104" t="s">
        <v>0</v>
      </c>
      <c r="D5" s="131" t="s">
        <v>59</v>
      </c>
      <c r="E5" s="131"/>
      <c r="F5" s="111" t="s">
        <v>63</v>
      </c>
      <c r="G5" s="112"/>
      <c r="H5" s="113"/>
      <c r="I5" s="107"/>
      <c r="J5" s="107"/>
      <c r="K5" s="107"/>
      <c r="L5" s="107"/>
      <c r="M5" s="108"/>
      <c r="N5" s="133" t="s">
        <v>109</v>
      </c>
      <c r="O5" s="2"/>
    </row>
    <row r="6" spans="1:33" ht="14.25" customHeight="1">
      <c r="A6" s="104"/>
      <c r="B6" s="104"/>
      <c r="C6" s="104"/>
      <c r="D6" s="131"/>
      <c r="E6" s="131"/>
      <c r="F6" s="114"/>
      <c r="G6" s="115"/>
      <c r="H6" s="116"/>
      <c r="I6" s="109"/>
      <c r="J6" s="109"/>
      <c r="K6" s="109"/>
      <c r="L6" s="109"/>
      <c r="M6" s="110"/>
      <c r="N6" s="134"/>
      <c r="O6" s="2"/>
    </row>
    <row r="7" spans="1:33" ht="28.5" customHeight="1">
      <c r="A7" s="121"/>
      <c r="B7" s="121"/>
      <c r="C7" s="41"/>
      <c r="D7" s="131"/>
      <c r="E7" s="131"/>
      <c r="F7" s="30" t="s">
        <v>76</v>
      </c>
      <c r="G7" s="141"/>
      <c r="H7" s="142"/>
      <c r="I7" s="143"/>
      <c r="J7" s="30" t="s">
        <v>77</v>
      </c>
      <c r="K7" s="141"/>
      <c r="L7" s="142"/>
      <c r="M7" s="142"/>
      <c r="N7" s="143"/>
      <c r="O7" s="3"/>
      <c r="R7" s="4"/>
      <c r="U7" s="4"/>
    </row>
    <row r="8" spans="1:33" ht="8.25" customHeight="1">
      <c r="A8" s="24"/>
      <c r="B8" s="25"/>
      <c r="C8" s="18"/>
      <c r="D8" s="9"/>
      <c r="E8" s="15"/>
      <c r="F8" s="15"/>
      <c r="G8" s="15"/>
      <c r="H8" s="9"/>
      <c r="I8" s="15"/>
      <c r="J8" s="15"/>
      <c r="K8" s="15"/>
      <c r="L8" s="15"/>
      <c r="M8" s="15"/>
      <c r="N8" s="3"/>
      <c r="Q8" s="4"/>
      <c r="T8" s="4"/>
    </row>
    <row r="9" spans="1:33" ht="15" customHeight="1">
      <c r="A9" s="122" t="s">
        <v>78</v>
      </c>
      <c r="B9" s="122"/>
      <c r="C9" s="132" t="str">
        <f>PHONETIC(C10)</f>
        <v/>
      </c>
      <c r="D9" s="132"/>
      <c r="E9" s="132"/>
      <c r="F9" s="147" t="s">
        <v>66</v>
      </c>
      <c r="G9" s="148"/>
      <c r="H9" s="148"/>
      <c r="I9" s="148"/>
      <c r="J9" s="148"/>
      <c r="K9" s="148"/>
      <c r="L9" s="148"/>
      <c r="M9" s="148"/>
      <c r="N9" s="149"/>
      <c r="Q9" s="4"/>
      <c r="T9" s="4"/>
    </row>
    <row r="10" spans="1:33" ht="20.25" customHeight="1">
      <c r="A10" s="117" t="s">
        <v>89</v>
      </c>
      <c r="B10" s="118"/>
      <c r="C10" s="125"/>
      <c r="D10" s="126"/>
      <c r="E10" s="127"/>
      <c r="F10" s="150" t="s">
        <v>90</v>
      </c>
      <c r="G10" s="48" t="s">
        <v>91</v>
      </c>
      <c r="H10" s="48" t="s">
        <v>92</v>
      </c>
      <c r="I10" s="48" t="s">
        <v>93</v>
      </c>
      <c r="J10" s="48" t="s">
        <v>94</v>
      </c>
      <c r="K10" s="48" t="s">
        <v>95</v>
      </c>
      <c r="L10" s="48" t="s">
        <v>96</v>
      </c>
      <c r="M10" s="48" t="s">
        <v>98</v>
      </c>
      <c r="N10" s="49" t="s">
        <v>99</v>
      </c>
      <c r="Q10" s="4"/>
      <c r="T10" s="4"/>
    </row>
    <row r="11" spans="1:33" ht="20.25" customHeight="1">
      <c r="A11" s="119"/>
      <c r="B11" s="120"/>
      <c r="C11" s="128"/>
      <c r="D11" s="129"/>
      <c r="E11" s="130"/>
      <c r="F11" s="151"/>
      <c r="G11" s="57" t="s">
        <v>103</v>
      </c>
      <c r="H11" s="56" t="s">
        <v>100</v>
      </c>
      <c r="I11" s="56" t="s">
        <v>104</v>
      </c>
      <c r="J11" s="56" t="s">
        <v>105</v>
      </c>
      <c r="K11" s="56" t="s">
        <v>106</v>
      </c>
      <c r="L11" s="50" t="s">
        <v>84</v>
      </c>
      <c r="M11" s="56" t="s">
        <v>101</v>
      </c>
      <c r="N11" s="56" t="s">
        <v>102</v>
      </c>
      <c r="Q11" s="4"/>
      <c r="T11" s="4"/>
    </row>
    <row r="12" spans="1:33" ht="28.5" customHeight="1">
      <c r="A12" s="123" t="s">
        <v>81</v>
      </c>
      <c r="B12" s="123"/>
      <c r="C12" s="124"/>
      <c r="D12" s="124"/>
      <c r="E12" s="124"/>
      <c r="F12" s="35" t="s">
        <v>82</v>
      </c>
      <c r="G12" s="144"/>
      <c r="H12" s="145"/>
      <c r="I12" s="146"/>
      <c r="J12" s="36" t="s">
        <v>83</v>
      </c>
      <c r="K12" s="144"/>
      <c r="L12" s="145"/>
      <c r="M12" s="145"/>
      <c r="N12" s="146"/>
      <c r="Q12" s="4"/>
      <c r="T12" s="4"/>
    </row>
    <row r="13" spans="1:33" ht="8.2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5"/>
      <c r="S13" s="4"/>
      <c r="T13" s="4"/>
      <c r="U13" s="4"/>
      <c r="V13" s="4"/>
    </row>
    <row r="14" spans="1:33" ht="40.5" customHeight="1">
      <c r="A14" s="38" t="s">
        <v>79</v>
      </c>
      <c r="B14" s="39" t="s">
        <v>65</v>
      </c>
      <c r="C14" s="152" t="s">
        <v>85</v>
      </c>
      <c r="D14" s="153"/>
      <c r="E14" s="154" t="s">
        <v>67</v>
      </c>
      <c r="F14" s="155"/>
      <c r="G14" s="137" t="s">
        <v>112</v>
      </c>
      <c r="H14" s="136"/>
      <c r="I14" s="40" t="s">
        <v>97</v>
      </c>
      <c r="J14" s="135" t="s">
        <v>62</v>
      </c>
      <c r="K14" s="136"/>
      <c r="L14" s="138" t="s">
        <v>108</v>
      </c>
      <c r="M14" s="139"/>
      <c r="N14" s="140"/>
      <c r="R14" s="26" t="s">
        <v>2</v>
      </c>
      <c r="S14" s="27" t="s">
        <v>41</v>
      </c>
      <c r="T14" s="4"/>
      <c r="U14" s="4"/>
      <c r="V14" s="4"/>
    </row>
    <row r="15" spans="1:33" ht="15" customHeight="1">
      <c r="A15" s="78"/>
      <c r="B15" s="81"/>
      <c r="C15" s="64"/>
      <c r="D15" s="65"/>
      <c r="E15" s="66" t="str">
        <f>PHONETIC(E16)</f>
        <v/>
      </c>
      <c r="F15" s="67"/>
      <c r="G15" s="87"/>
      <c r="H15" s="88"/>
      <c r="I15" s="84" t="str">
        <f>IF(G15="","",DATEDIF(G15,"2018/12/31","Y"))</f>
        <v/>
      </c>
      <c r="J15" s="96"/>
      <c r="K15" s="97"/>
      <c r="L15" s="68"/>
      <c r="M15" s="69"/>
      <c r="N15" s="70"/>
      <c r="R15" s="26" t="s">
        <v>56</v>
      </c>
      <c r="S15" s="27" t="s">
        <v>42</v>
      </c>
      <c r="T15" s="4"/>
      <c r="U15" s="4"/>
      <c r="V15" s="4"/>
    </row>
    <row r="16" spans="1:33" ht="15" customHeight="1">
      <c r="A16" s="79"/>
      <c r="B16" s="82"/>
      <c r="C16" s="94" t="str">
        <f>PHONETIC(C17)</f>
        <v/>
      </c>
      <c r="D16" s="95"/>
      <c r="E16" s="60"/>
      <c r="F16" s="61"/>
      <c r="G16" s="89"/>
      <c r="H16" s="90"/>
      <c r="I16" s="85" t="str">
        <f>IF(G16="","",DATEDIF(G16,"2012/12/31","Y"))</f>
        <v/>
      </c>
      <c r="J16" s="98"/>
      <c r="K16" s="99"/>
      <c r="L16" s="71"/>
      <c r="M16" s="72"/>
      <c r="N16" s="73"/>
      <c r="R16" s="26" t="s">
        <v>3</v>
      </c>
      <c r="S16" s="27" t="s">
        <v>43</v>
      </c>
    </row>
    <row r="17" spans="1:22" ht="15" customHeight="1">
      <c r="A17" s="80"/>
      <c r="B17" s="83"/>
      <c r="C17" s="58"/>
      <c r="D17" s="59"/>
      <c r="E17" s="62"/>
      <c r="F17" s="63"/>
      <c r="G17" s="91"/>
      <c r="H17" s="92"/>
      <c r="I17" s="86" t="str">
        <f>IF(G17="","",DATEDIF(G17,"2012/12/31","Y"))</f>
        <v/>
      </c>
      <c r="J17" s="100"/>
      <c r="K17" s="101"/>
      <c r="L17" s="74"/>
      <c r="M17" s="75"/>
      <c r="N17" s="76"/>
      <c r="R17" s="26" t="s">
        <v>4</v>
      </c>
      <c r="S17" s="27" t="s">
        <v>44</v>
      </c>
    </row>
    <row r="18" spans="1:22" ht="15" customHeight="1">
      <c r="A18" s="84"/>
      <c r="B18" s="81"/>
      <c r="C18" s="64"/>
      <c r="D18" s="65"/>
      <c r="E18" s="66" t="str">
        <f>PHONETIC(E19)</f>
        <v/>
      </c>
      <c r="F18" s="67"/>
      <c r="G18" s="87"/>
      <c r="H18" s="88"/>
      <c r="I18" s="84" t="str">
        <f>IF(G18="","",DATEDIF(G18,"2018/12/31","Y"))</f>
        <v/>
      </c>
      <c r="J18" s="96"/>
      <c r="K18" s="97"/>
      <c r="L18" s="68"/>
      <c r="M18" s="69"/>
      <c r="N18" s="70"/>
      <c r="R18" s="26" t="s">
        <v>50</v>
      </c>
      <c r="S18" s="27" t="s">
        <v>45</v>
      </c>
      <c r="T18" s="4"/>
      <c r="U18" s="4"/>
      <c r="V18" s="4"/>
    </row>
    <row r="19" spans="1:22" ht="15" customHeight="1">
      <c r="A19" s="85"/>
      <c r="B19" s="82"/>
      <c r="C19" s="94" t="str">
        <f>PHONETIC(C20)</f>
        <v/>
      </c>
      <c r="D19" s="95"/>
      <c r="E19" s="60"/>
      <c r="F19" s="61"/>
      <c r="G19" s="89"/>
      <c r="H19" s="90"/>
      <c r="I19" s="85" t="str">
        <f t="shared" ref="I19:I20" si="0">IF(G19="","",DATEDIF(G19,"2012/12/31","Y"))</f>
        <v/>
      </c>
      <c r="J19" s="98"/>
      <c r="K19" s="99"/>
      <c r="L19" s="71"/>
      <c r="M19" s="72"/>
      <c r="N19" s="73"/>
      <c r="R19" s="26" t="s">
        <v>5</v>
      </c>
      <c r="S19" s="27" t="s">
        <v>46</v>
      </c>
    </row>
    <row r="20" spans="1:22" ht="15" customHeight="1">
      <c r="A20" s="86"/>
      <c r="B20" s="83"/>
      <c r="C20" s="58"/>
      <c r="D20" s="59"/>
      <c r="E20" s="62"/>
      <c r="F20" s="63"/>
      <c r="G20" s="91"/>
      <c r="H20" s="92"/>
      <c r="I20" s="86" t="str">
        <f t="shared" si="0"/>
        <v/>
      </c>
      <c r="J20" s="100"/>
      <c r="K20" s="101"/>
      <c r="L20" s="74"/>
      <c r="M20" s="75"/>
      <c r="N20" s="76"/>
      <c r="R20" s="26" t="s">
        <v>51</v>
      </c>
      <c r="S20" s="27" t="s">
        <v>47</v>
      </c>
    </row>
    <row r="21" spans="1:22" ht="15" customHeight="1">
      <c r="A21" s="84"/>
      <c r="B21" s="81"/>
      <c r="C21" s="64"/>
      <c r="D21" s="65"/>
      <c r="E21" s="66" t="str">
        <f>PHONETIC(E22)</f>
        <v/>
      </c>
      <c r="F21" s="67"/>
      <c r="G21" s="87"/>
      <c r="H21" s="88"/>
      <c r="I21" s="84" t="str">
        <f>IF(G21="","",DATEDIF(G21,"2018/12/31","Y"))</f>
        <v/>
      </c>
      <c r="J21" s="96"/>
      <c r="K21" s="97"/>
      <c r="L21" s="68"/>
      <c r="M21" s="69"/>
      <c r="N21" s="70"/>
      <c r="R21" s="26" t="s">
        <v>6</v>
      </c>
      <c r="S21" s="27" t="s">
        <v>48</v>
      </c>
      <c r="T21" s="4"/>
      <c r="U21" s="4"/>
      <c r="V21" s="4"/>
    </row>
    <row r="22" spans="1:22" ht="15" customHeight="1">
      <c r="A22" s="85"/>
      <c r="B22" s="82"/>
      <c r="C22" s="94" t="str">
        <f>PHONETIC(C23)</f>
        <v/>
      </c>
      <c r="D22" s="95"/>
      <c r="E22" s="60"/>
      <c r="F22" s="61"/>
      <c r="G22" s="89"/>
      <c r="H22" s="90"/>
      <c r="I22" s="85" t="str">
        <f t="shared" ref="I22:I23" si="1">IF(G22="","",DATEDIF(G22,"2012/12/31","Y"))</f>
        <v/>
      </c>
      <c r="J22" s="98"/>
      <c r="K22" s="99"/>
      <c r="L22" s="71"/>
      <c r="M22" s="72"/>
      <c r="N22" s="73"/>
      <c r="R22" s="26" t="s">
        <v>52</v>
      </c>
      <c r="S22" s="27" t="s">
        <v>49</v>
      </c>
    </row>
    <row r="23" spans="1:22" ht="15" customHeight="1">
      <c r="A23" s="86"/>
      <c r="B23" s="83"/>
      <c r="C23" s="58"/>
      <c r="D23" s="59"/>
      <c r="E23" s="62"/>
      <c r="F23" s="63"/>
      <c r="G23" s="91"/>
      <c r="H23" s="92"/>
      <c r="I23" s="86" t="str">
        <f t="shared" si="1"/>
        <v/>
      </c>
      <c r="J23" s="100"/>
      <c r="K23" s="101"/>
      <c r="L23" s="74"/>
      <c r="M23" s="75"/>
      <c r="N23" s="76"/>
      <c r="R23" s="26" t="s">
        <v>7</v>
      </c>
      <c r="S23" s="27" t="s">
        <v>58</v>
      </c>
    </row>
    <row r="24" spans="1:22" ht="15" customHeight="1">
      <c r="A24" s="84"/>
      <c r="B24" s="81"/>
      <c r="C24" s="64"/>
      <c r="D24" s="65"/>
      <c r="E24" s="66" t="str">
        <f>PHONETIC(E25)</f>
        <v/>
      </c>
      <c r="F24" s="67"/>
      <c r="G24" s="87"/>
      <c r="H24" s="88"/>
      <c r="I24" s="84" t="str">
        <f>IF(G24="","",DATEDIF(G24,"2018/12/31","Y"))</f>
        <v/>
      </c>
      <c r="J24" s="96"/>
      <c r="K24" s="97"/>
      <c r="L24" s="68"/>
      <c r="M24" s="69"/>
      <c r="N24" s="70"/>
      <c r="R24" s="26" t="s">
        <v>53</v>
      </c>
      <c r="S24" s="27">
        <f>S23+1</f>
        <v>11</v>
      </c>
      <c r="T24" s="4"/>
      <c r="U24" s="4"/>
      <c r="V24" s="4"/>
    </row>
    <row r="25" spans="1:22" ht="15" customHeight="1">
      <c r="A25" s="85"/>
      <c r="B25" s="82"/>
      <c r="C25" s="94" t="str">
        <f>PHONETIC(C26)</f>
        <v/>
      </c>
      <c r="D25" s="95"/>
      <c r="E25" s="60"/>
      <c r="F25" s="61"/>
      <c r="G25" s="89"/>
      <c r="H25" s="90"/>
      <c r="I25" s="85" t="str">
        <f t="shared" ref="I25:I26" si="2">IF(G25="","",DATEDIF(G25,"2012/12/31","Y"))</f>
        <v/>
      </c>
      <c r="J25" s="98"/>
      <c r="K25" s="99"/>
      <c r="L25" s="71"/>
      <c r="M25" s="72"/>
      <c r="N25" s="73"/>
      <c r="R25" s="26" t="s">
        <v>8</v>
      </c>
      <c r="S25" s="27">
        <f>S24+1</f>
        <v>12</v>
      </c>
    </row>
    <row r="26" spans="1:22" ht="15" customHeight="1">
      <c r="A26" s="86"/>
      <c r="B26" s="83"/>
      <c r="C26" s="58"/>
      <c r="D26" s="59"/>
      <c r="E26" s="62"/>
      <c r="F26" s="63"/>
      <c r="G26" s="91"/>
      <c r="H26" s="92"/>
      <c r="I26" s="86" t="str">
        <f t="shared" si="2"/>
        <v/>
      </c>
      <c r="J26" s="100"/>
      <c r="K26" s="101"/>
      <c r="L26" s="74"/>
      <c r="M26" s="75"/>
      <c r="N26" s="76"/>
      <c r="R26" s="26" t="s">
        <v>54</v>
      </c>
      <c r="S26" s="27">
        <f>S25+1</f>
        <v>13</v>
      </c>
    </row>
    <row r="27" spans="1:22" ht="15" customHeight="1">
      <c r="A27" s="84"/>
      <c r="B27" s="81"/>
      <c r="C27" s="64"/>
      <c r="D27" s="65"/>
      <c r="E27" s="66" t="str">
        <f>PHONETIC(E28)</f>
        <v/>
      </c>
      <c r="F27" s="67"/>
      <c r="G27" s="87"/>
      <c r="H27" s="88"/>
      <c r="I27" s="84" t="str">
        <f>IF(G27="","",DATEDIF(G27,"2018/12/31","Y"))</f>
        <v/>
      </c>
      <c r="J27" s="96"/>
      <c r="K27" s="97"/>
      <c r="L27" s="68"/>
      <c r="M27" s="69"/>
      <c r="N27" s="70"/>
      <c r="R27" s="26" t="s">
        <v>9</v>
      </c>
      <c r="S27" s="26">
        <f>S26+1</f>
        <v>14</v>
      </c>
      <c r="T27" s="4"/>
      <c r="U27" s="4"/>
      <c r="V27" s="4"/>
    </row>
    <row r="28" spans="1:22" ht="15" customHeight="1">
      <c r="A28" s="85"/>
      <c r="B28" s="82"/>
      <c r="C28" s="94" t="str">
        <f>PHONETIC(C29)</f>
        <v/>
      </c>
      <c r="D28" s="95"/>
      <c r="E28" s="60"/>
      <c r="F28" s="61"/>
      <c r="G28" s="89"/>
      <c r="H28" s="90"/>
      <c r="I28" s="85" t="str">
        <f t="shared" ref="I28:I29" si="3">IF(G28="","",DATEDIF(G28,"2012/12/31","Y"))</f>
        <v/>
      </c>
      <c r="J28" s="98"/>
      <c r="K28" s="99"/>
      <c r="L28" s="71"/>
      <c r="M28" s="72"/>
      <c r="N28" s="73"/>
      <c r="R28" s="26" t="s">
        <v>55</v>
      </c>
      <c r="S28" s="26">
        <f>S27+1</f>
        <v>15</v>
      </c>
    </row>
    <row r="29" spans="1:22" ht="15" customHeight="1">
      <c r="A29" s="86"/>
      <c r="B29" s="83"/>
      <c r="C29" s="58"/>
      <c r="D29" s="59"/>
      <c r="E29" s="62"/>
      <c r="F29" s="63"/>
      <c r="G29" s="91"/>
      <c r="H29" s="92"/>
      <c r="I29" s="86" t="str">
        <f t="shared" si="3"/>
        <v/>
      </c>
      <c r="J29" s="100"/>
      <c r="K29" s="101"/>
      <c r="L29" s="74"/>
      <c r="M29" s="75"/>
      <c r="N29" s="76"/>
      <c r="R29" s="26" t="s">
        <v>10</v>
      </c>
      <c r="S29" s="26">
        <v>16</v>
      </c>
    </row>
    <row r="30" spans="1:22" ht="15" customHeight="1">
      <c r="A30" s="84"/>
      <c r="B30" s="81"/>
      <c r="C30" s="64"/>
      <c r="D30" s="65"/>
      <c r="E30" s="66" t="str">
        <f>PHONETIC(E31)</f>
        <v/>
      </c>
      <c r="F30" s="67"/>
      <c r="G30" s="87"/>
      <c r="H30" s="88"/>
      <c r="I30" s="84" t="str">
        <f>IF(G30="","",DATEDIF(G30,"2018/12/31","Y"))</f>
        <v/>
      </c>
      <c r="J30" s="96"/>
      <c r="K30" s="97"/>
      <c r="L30" s="68"/>
      <c r="M30" s="69"/>
      <c r="N30" s="70"/>
      <c r="R30" s="26" t="s">
        <v>11</v>
      </c>
      <c r="S30" s="26">
        <v>17</v>
      </c>
      <c r="T30" s="4"/>
      <c r="U30" s="4"/>
      <c r="V30" s="4"/>
    </row>
    <row r="31" spans="1:22" ht="15" customHeight="1">
      <c r="A31" s="85"/>
      <c r="B31" s="82"/>
      <c r="C31" s="94" t="str">
        <f>PHONETIC(C32)</f>
        <v/>
      </c>
      <c r="D31" s="95"/>
      <c r="E31" s="60"/>
      <c r="F31" s="61"/>
      <c r="G31" s="89"/>
      <c r="H31" s="90"/>
      <c r="I31" s="85" t="str">
        <f t="shared" ref="I31:I32" si="4">IF(G31="","",DATEDIF(G31,"2012/12/31","Y"))</f>
        <v/>
      </c>
      <c r="J31" s="98"/>
      <c r="K31" s="99"/>
      <c r="L31" s="71"/>
      <c r="M31" s="72"/>
      <c r="N31" s="73"/>
      <c r="R31" s="26" t="s">
        <v>12</v>
      </c>
      <c r="S31" s="26">
        <v>18</v>
      </c>
    </row>
    <row r="32" spans="1:22" ht="15" customHeight="1">
      <c r="A32" s="86"/>
      <c r="B32" s="83"/>
      <c r="C32" s="58"/>
      <c r="D32" s="59"/>
      <c r="E32" s="62"/>
      <c r="F32" s="63"/>
      <c r="G32" s="91"/>
      <c r="H32" s="92"/>
      <c r="I32" s="86" t="str">
        <f t="shared" si="4"/>
        <v/>
      </c>
      <c r="J32" s="100"/>
      <c r="K32" s="101"/>
      <c r="L32" s="74"/>
      <c r="M32" s="75"/>
      <c r="N32" s="76"/>
      <c r="R32" s="26" t="s">
        <v>13</v>
      </c>
      <c r="S32" s="26">
        <f t="shared" ref="S32:S60" si="5">S31+1</f>
        <v>19</v>
      </c>
    </row>
    <row r="33" spans="1:22" ht="15" customHeight="1">
      <c r="A33" s="8" t="s">
        <v>72</v>
      </c>
      <c r="B33" s="8"/>
      <c r="C33" s="9"/>
      <c r="D33" s="6"/>
      <c r="E33" s="6"/>
      <c r="F33" s="10"/>
      <c r="G33" s="10"/>
      <c r="H33" s="11"/>
      <c r="I33" s="11"/>
      <c r="J33" s="12"/>
      <c r="K33" s="9"/>
      <c r="L33" s="9"/>
      <c r="M33" s="52"/>
      <c r="N33" s="9"/>
      <c r="R33" s="26" t="s">
        <v>14</v>
      </c>
      <c r="S33" s="26">
        <f>S32+1</f>
        <v>20</v>
      </c>
      <c r="T33" s="4"/>
      <c r="U33" s="4"/>
      <c r="V33" s="4"/>
    </row>
    <row r="34" spans="1:22" ht="15" customHeight="1">
      <c r="A34" s="7"/>
      <c r="B34" s="7"/>
      <c r="C34" s="7" t="s">
        <v>71</v>
      </c>
      <c r="D34" s="7" t="s">
        <v>73</v>
      </c>
      <c r="E34" s="7"/>
      <c r="F34" s="7"/>
      <c r="G34" s="7"/>
      <c r="H34" s="7"/>
      <c r="I34" s="7"/>
      <c r="J34" s="7"/>
      <c r="K34" s="7"/>
      <c r="L34" s="7"/>
      <c r="M34" s="7"/>
      <c r="N34" s="7"/>
      <c r="R34" s="26" t="s">
        <v>15</v>
      </c>
      <c r="S34" s="26">
        <f t="shared" si="5"/>
        <v>21</v>
      </c>
    </row>
    <row r="35" spans="1:22" ht="15" customHeight="1">
      <c r="A35" s="7"/>
      <c r="B35" s="7"/>
      <c r="C35" s="7"/>
      <c r="D35" s="7" t="s">
        <v>74</v>
      </c>
      <c r="E35" s="7"/>
      <c r="F35" s="7"/>
      <c r="G35" s="7"/>
      <c r="H35" s="7"/>
      <c r="I35" s="7"/>
      <c r="J35" s="7"/>
      <c r="K35" s="7"/>
      <c r="L35" s="7"/>
      <c r="M35" s="7"/>
      <c r="N35" s="7"/>
      <c r="R35" s="26" t="s">
        <v>16</v>
      </c>
      <c r="S35" s="28">
        <f>S34+1</f>
        <v>22</v>
      </c>
    </row>
    <row r="36" spans="1:22" ht="15" customHeight="1">
      <c r="A36" s="7"/>
      <c r="B36" s="7"/>
      <c r="C36" s="7"/>
      <c r="D36" s="7" t="s">
        <v>75</v>
      </c>
      <c r="E36" s="7"/>
      <c r="F36" s="7"/>
      <c r="G36" s="7"/>
      <c r="H36" s="7"/>
      <c r="I36" s="7"/>
      <c r="J36" s="7"/>
      <c r="K36" s="7"/>
      <c r="L36" s="7"/>
      <c r="M36" s="7"/>
      <c r="N36" s="7"/>
      <c r="R36" s="26" t="s">
        <v>17</v>
      </c>
      <c r="S36" s="28">
        <f t="shared" si="5"/>
        <v>23</v>
      </c>
      <c r="T36" s="4"/>
      <c r="U36" s="4"/>
      <c r="V36" s="4"/>
    </row>
    <row r="37" spans="1:22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R37" s="26" t="s">
        <v>18</v>
      </c>
      <c r="S37" s="28">
        <f t="shared" si="5"/>
        <v>24</v>
      </c>
    </row>
    <row r="38" spans="1:22" ht="15" customHeight="1">
      <c r="A38" s="44" t="s">
        <v>113</v>
      </c>
      <c r="B38" s="44"/>
      <c r="C38" s="44"/>
      <c r="D38" s="44"/>
      <c r="E38" s="44"/>
      <c r="F38" s="44"/>
      <c r="G38" s="44"/>
      <c r="H38" s="44"/>
      <c r="I38" s="44"/>
      <c r="J38" s="7"/>
      <c r="K38" s="7"/>
      <c r="L38" s="7"/>
      <c r="M38" s="7"/>
      <c r="N38" s="7"/>
      <c r="R38" s="26" t="s">
        <v>19</v>
      </c>
      <c r="S38" s="28">
        <f t="shared" si="5"/>
        <v>25</v>
      </c>
    </row>
    <row r="39" spans="1:22" ht="13.5" customHeight="1">
      <c r="A39" s="44"/>
      <c r="B39" s="44"/>
      <c r="C39" s="44"/>
      <c r="D39" s="44"/>
      <c r="E39" s="44"/>
      <c r="F39" s="44"/>
      <c r="G39" s="44"/>
      <c r="H39" s="44"/>
      <c r="I39" s="44"/>
      <c r="J39" s="7"/>
      <c r="K39" s="7"/>
      <c r="L39" s="7"/>
      <c r="M39" s="7"/>
      <c r="N39" s="7"/>
      <c r="R39" s="28" t="s">
        <v>20</v>
      </c>
      <c r="S39" s="28">
        <f>S38+1</f>
        <v>26</v>
      </c>
      <c r="T39" s="4"/>
      <c r="U39" s="4"/>
      <c r="V39" s="4"/>
    </row>
    <row r="40" spans="1:22" ht="13.5" customHeight="1">
      <c r="A40" s="7" t="s">
        <v>70</v>
      </c>
      <c r="B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R40" s="28" t="s">
        <v>21</v>
      </c>
      <c r="S40" s="29">
        <f t="shared" si="5"/>
        <v>27</v>
      </c>
    </row>
    <row r="41" spans="1:22" ht="13.5" customHeight="1">
      <c r="A41" s="7"/>
      <c r="B41" s="7"/>
      <c r="C41" s="7"/>
      <c r="K41" s="7"/>
      <c r="L41" s="7"/>
      <c r="M41" s="7"/>
      <c r="N41" s="7"/>
      <c r="R41" s="28" t="s">
        <v>22</v>
      </c>
      <c r="S41" s="28">
        <f t="shared" si="5"/>
        <v>28</v>
      </c>
    </row>
    <row r="42" spans="1:22" ht="13.5" customHeight="1">
      <c r="A42" s="7"/>
      <c r="B42" s="93" t="s">
        <v>80</v>
      </c>
      <c r="C42" s="93"/>
      <c r="D42" s="93"/>
      <c r="E42" s="13"/>
      <c r="H42" s="7"/>
      <c r="I42" s="7"/>
      <c r="J42" s="7"/>
      <c r="K42" s="7"/>
      <c r="L42" s="7"/>
      <c r="M42" s="7"/>
      <c r="N42" s="20"/>
      <c r="R42" s="28" t="s">
        <v>23</v>
      </c>
      <c r="S42" s="28">
        <f t="shared" si="5"/>
        <v>29</v>
      </c>
      <c r="T42" s="4"/>
      <c r="U42" s="4"/>
      <c r="V42" s="4"/>
    </row>
    <row r="43" spans="1:22" ht="13.5" customHeight="1">
      <c r="A43" s="7"/>
      <c r="B43" s="13"/>
      <c r="C43" s="13"/>
      <c r="D43" s="14"/>
      <c r="E43" s="13"/>
      <c r="H43" s="7"/>
      <c r="I43" s="7"/>
      <c r="J43" s="7"/>
      <c r="K43" s="7"/>
      <c r="L43" s="7"/>
      <c r="M43" s="7"/>
      <c r="N43" s="20"/>
      <c r="R43" s="28" t="s">
        <v>24</v>
      </c>
      <c r="S43" s="28">
        <f t="shared" si="5"/>
        <v>30</v>
      </c>
    </row>
    <row r="44" spans="1:22" ht="13.5" customHeight="1">
      <c r="A44" s="7"/>
      <c r="B44" s="7"/>
      <c r="C44" s="42"/>
      <c r="D44" s="7"/>
      <c r="R44" s="28" t="s">
        <v>25</v>
      </c>
      <c r="S44" s="28">
        <f t="shared" si="5"/>
        <v>31</v>
      </c>
    </row>
    <row r="45" spans="1:22" ht="18.75" customHeight="1">
      <c r="A45" s="7"/>
      <c r="B45" s="7"/>
      <c r="C45" s="43"/>
      <c r="D45" s="20" t="s">
        <v>68</v>
      </c>
      <c r="E45" s="20"/>
      <c r="F45" s="20"/>
      <c r="G45" s="20"/>
      <c r="H45" s="17" t="s">
        <v>61</v>
      </c>
      <c r="I45" s="77"/>
      <c r="J45" s="77"/>
      <c r="K45" s="77"/>
      <c r="L45" s="34"/>
      <c r="M45" s="51"/>
      <c r="N45" s="19" t="s">
        <v>60</v>
      </c>
      <c r="R45" s="28" t="s">
        <v>26</v>
      </c>
      <c r="S45" s="28">
        <f t="shared" si="5"/>
        <v>32</v>
      </c>
    </row>
    <row r="46" spans="1:22" ht="13.5" customHeight="1">
      <c r="A46" s="7"/>
      <c r="B46" s="7"/>
      <c r="C46" s="25"/>
      <c r="D46" s="20"/>
      <c r="E46" s="20"/>
      <c r="F46" s="20"/>
      <c r="G46" s="20"/>
      <c r="H46" s="17"/>
      <c r="I46" s="15"/>
      <c r="J46" s="15"/>
      <c r="K46" s="15"/>
      <c r="L46" s="15"/>
      <c r="M46" s="15"/>
      <c r="N46" s="9"/>
      <c r="O46" s="7"/>
      <c r="R46" s="28" t="s">
        <v>57</v>
      </c>
      <c r="S46" s="28">
        <f t="shared" si="5"/>
        <v>33</v>
      </c>
    </row>
    <row r="47" spans="1:22" ht="13.5" customHeight="1">
      <c r="A47" s="16"/>
      <c r="B47" s="16"/>
      <c r="C47" s="7"/>
      <c r="J47" s="7"/>
      <c r="K47" s="20"/>
      <c r="L47" s="20"/>
      <c r="M47" s="20"/>
      <c r="N47" s="20"/>
      <c r="O47" s="7"/>
      <c r="R47" s="28" t="s">
        <v>27</v>
      </c>
      <c r="S47" s="28">
        <f t="shared" si="5"/>
        <v>34</v>
      </c>
    </row>
    <row r="48" spans="1:22" ht="21" customHeight="1">
      <c r="A48" s="7"/>
      <c r="B48" s="1" t="s">
        <v>64</v>
      </c>
      <c r="C48" s="7"/>
      <c r="G48" s="21"/>
      <c r="H48" s="21"/>
      <c r="I48" s="21"/>
      <c r="J48" s="21"/>
      <c r="K48" s="20"/>
      <c r="L48" s="20"/>
      <c r="M48" s="20"/>
      <c r="N48" s="7"/>
      <c r="O48" s="7"/>
      <c r="R48" s="28" t="s">
        <v>28</v>
      </c>
      <c r="S48" s="28">
        <f t="shared" si="5"/>
        <v>35</v>
      </c>
    </row>
    <row r="49" spans="9:19" ht="18" customHeight="1">
      <c r="I49" s="7"/>
      <c r="J49" s="7"/>
      <c r="K49" s="7"/>
      <c r="L49" s="7"/>
      <c r="M49" s="7"/>
      <c r="N49" s="7"/>
      <c r="O49" s="7"/>
      <c r="R49" s="28" t="s">
        <v>29</v>
      </c>
      <c r="S49" s="28">
        <f>S48+1</f>
        <v>36</v>
      </c>
    </row>
    <row r="50" spans="9:19" ht="18" customHeight="1">
      <c r="I50" s="7"/>
      <c r="J50" s="7"/>
      <c r="K50" s="7"/>
      <c r="L50" s="7"/>
      <c r="M50" s="7"/>
      <c r="N50" s="7"/>
      <c r="O50" s="7"/>
      <c r="R50" s="28" t="s">
        <v>30</v>
      </c>
      <c r="S50" s="28">
        <f>S49+1</f>
        <v>37</v>
      </c>
    </row>
    <row r="51" spans="9:19" ht="18" customHeight="1">
      <c r="O51" s="7"/>
      <c r="R51" s="28" t="s">
        <v>31</v>
      </c>
      <c r="S51" s="28">
        <f t="shared" si="5"/>
        <v>38</v>
      </c>
    </row>
    <row r="52" spans="9:19" ht="18" customHeight="1">
      <c r="O52" s="7"/>
      <c r="R52" s="28" t="s">
        <v>32</v>
      </c>
      <c r="S52" s="28">
        <f t="shared" si="5"/>
        <v>39</v>
      </c>
    </row>
    <row r="53" spans="9:19" ht="18" customHeight="1">
      <c r="R53" s="28" t="s">
        <v>33</v>
      </c>
      <c r="S53" s="28">
        <f>S52+1</f>
        <v>40</v>
      </c>
    </row>
    <row r="54" spans="9:19" ht="22.5" customHeight="1">
      <c r="R54" s="28" t="s">
        <v>34</v>
      </c>
      <c r="S54" s="28">
        <f t="shared" si="5"/>
        <v>41</v>
      </c>
    </row>
    <row r="55" spans="9:19" ht="22.5" customHeight="1">
      <c r="R55" s="28" t="s">
        <v>35</v>
      </c>
      <c r="S55" s="28">
        <f t="shared" si="5"/>
        <v>42</v>
      </c>
    </row>
    <row r="56" spans="9:19" ht="22.5" customHeight="1">
      <c r="R56" s="28" t="s">
        <v>36</v>
      </c>
      <c r="S56" s="28">
        <f t="shared" si="5"/>
        <v>43</v>
      </c>
    </row>
    <row r="57" spans="9:19" ht="22.5" customHeight="1">
      <c r="R57" s="28" t="s">
        <v>37</v>
      </c>
      <c r="S57" s="28">
        <f t="shared" si="5"/>
        <v>44</v>
      </c>
    </row>
    <row r="58" spans="9:19" ht="18.75" customHeight="1">
      <c r="R58" s="28" t="s">
        <v>38</v>
      </c>
      <c r="S58" s="28">
        <f t="shared" si="5"/>
        <v>45</v>
      </c>
    </row>
    <row r="59" spans="9:19" ht="16.5" customHeight="1">
      <c r="R59" s="28" t="s">
        <v>39</v>
      </c>
      <c r="S59" s="28">
        <f t="shared" si="5"/>
        <v>46</v>
      </c>
    </row>
    <row r="60" spans="9:19" ht="25.5" customHeight="1">
      <c r="R60" s="28" t="s">
        <v>40</v>
      </c>
      <c r="S60" s="28">
        <f t="shared" si="5"/>
        <v>47</v>
      </c>
    </row>
  </sheetData>
  <mergeCells count="96">
    <mergeCell ref="C14:D14"/>
    <mergeCell ref="E14:F14"/>
    <mergeCell ref="J21:K23"/>
    <mergeCell ref="I24:I26"/>
    <mergeCell ref="C25:D25"/>
    <mergeCell ref="C15:D15"/>
    <mergeCell ref="I21:I23"/>
    <mergeCell ref="C22:D22"/>
    <mergeCell ref="E22:F23"/>
    <mergeCell ref="C20:D20"/>
    <mergeCell ref="C23:D23"/>
    <mergeCell ref="C21:D21"/>
    <mergeCell ref="C18:D18"/>
    <mergeCell ref="E21:F21"/>
    <mergeCell ref="G21:H23"/>
    <mergeCell ref="C19:D19"/>
    <mergeCell ref="N5:N6"/>
    <mergeCell ref="L18:N20"/>
    <mergeCell ref="J14:K14"/>
    <mergeCell ref="G14:H14"/>
    <mergeCell ref="J18:K20"/>
    <mergeCell ref="L14:N14"/>
    <mergeCell ref="L15:N17"/>
    <mergeCell ref="G7:I7"/>
    <mergeCell ref="K7:N7"/>
    <mergeCell ref="G12:I12"/>
    <mergeCell ref="K12:N12"/>
    <mergeCell ref="J15:K17"/>
    <mergeCell ref="G15:H17"/>
    <mergeCell ref="F9:N9"/>
    <mergeCell ref="F10:F11"/>
    <mergeCell ref="L21:N23"/>
    <mergeCell ref="I15:I17"/>
    <mergeCell ref="E16:F17"/>
    <mergeCell ref="G18:H20"/>
    <mergeCell ref="I18:I20"/>
    <mergeCell ref="E19:F20"/>
    <mergeCell ref="E15:F15"/>
    <mergeCell ref="E18:F18"/>
    <mergeCell ref="A10:B11"/>
    <mergeCell ref="A7:B7"/>
    <mergeCell ref="A9:B9"/>
    <mergeCell ref="A12:B12"/>
    <mergeCell ref="C12:E12"/>
    <mergeCell ref="C10:E11"/>
    <mergeCell ref="D5:E7"/>
    <mergeCell ref="C9:E9"/>
    <mergeCell ref="A1:B3"/>
    <mergeCell ref="C2:K2"/>
    <mergeCell ref="A5:B6"/>
    <mergeCell ref="C5:C6"/>
    <mergeCell ref="C1:K1"/>
    <mergeCell ref="C3:K3"/>
    <mergeCell ref="I5:M6"/>
    <mergeCell ref="F5:H6"/>
    <mergeCell ref="B30:B32"/>
    <mergeCell ref="E30:F30"/>
    <mergeCell ref="C31:D31"/>
    <mergeCell ref="A30:A32"/>
    <mergeCell ref="C32:D32"/>
    <mergeCell ref="E31:F32"/>
    <mergeCell ref="J24:K26"/>
    <mergeCell ref="G24:H26"/>
    <mergeCell ref="A27:A29"/>
    <mergeCell ref="C27:D27"/>
    <mergeCell ref="E27:F27"/>
    <mergeCell ref="C29:D29"/>
    <mergeCell ref="C28:D28"/>
    <mergeCell ref="E28:F29"/>
    <mergeCell ref="B27:B29"/>
    <mergeCell ref="G30:H32"/>
    <mergeCell ref="I30:I32"/>
    <mergeCell ref="J27:K29"/>
    <mergeCell ref="I27:I29"/>
    <mergeCell ref="J30:K32"/>
    <mergeCell ref="L27:N29"/>
    <mergeCell ref="I45:K45"/>
    <mergeCell ref="A15:A17"/>
    <mergeCell ref="B15:B17"/>
    <mergeCell ref="A18:A20"/>
    <mergeCell ref="B18:B20"/>
    <mergeCell ref="A21:A23"/>
    <mergeCell ref="A24:A26"/>
    <mergeCell ref="B21:B23"/>
    <mergeCell ref="B24:B26"/>
    <mergeCell ref="C30:D30"/>
    <mergeCell ref="G27:H29"/>
    <mergeCell ref="B42:D42"/>
    <mergeCell ref="C16:D16"/>
    <mergeCell ref="L30:N32"/>
    <mergeCell ref="L24:N26"/>
    <mergeCell ref="C17:D17"/>
    <mergeCell ref="E25:F26"/>
    <mergeCell ref="C26:D26"/>
    <mergeCell ref="C24:D24"/>
    <mergeCell ref="E24:F24"/>
  </mergeCells>
  <phoneticPr fontId="1"/>
  <dataValidations count="5">
    <dataValidation imeMode="hiragana" allowBlank="1" showInputMessage="1" showErrorMessage="1" sqref="C16:D17 C20:D20 C23:D23 C26:D26 C29:D29 C32:D32"/>
    <dataValidation imeMode="halfAlpha" allowBlank="1" showInputMessage="1" showErrorMessage="1" sqref="G7:I7 E8 K7:N7 G8 I8:M8 F8:F9 C21:C22 G15 N21 N27 C15 C30:C31 C27:C28 C24:C25 C18:C19 G18 G24 G21 G27 G30"/>
    <dataValidation imeMode="fullAlpha" allowBlank="1" showInputMessage="1" showErrorMessage="1" sqref="F12:G12 J12:K12 F10 G10:N11"/>
    <dataValidation type="list" allowBlank="1" showInputMessage="1" showErrorMessage="1" sqref="A7">
      <formula1>$S$14:$S$60</formula1>
    </dataValidation>
    <dataValidation type="list" allowBlank="1" showInputMessage="1" showErrorMessage="1" sqref="C45:C46 B8 C7">
      <formula1>$R$14:$R$60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国際変更届け</vt:lpstr>
      <vt:lpstr>国際変更届け!Print_Area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2017-05-15T06:03:12Z</cp:lastPrinted>
  <dcterms:created xsi:type="dcterms:W3CDTF">2011-07-20T07:15:59Z</dcterms:created>
  <dcterms:modified xsi:type="dcterms:W3CDTF">2018-08-19T10:40:35Z</dcterms:modified>
</cp:coreProperties>
</file>